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7230" activeTab="2"/>
  </bookViews>
  <sheets>
    <sheet name="приложение 3" sheetId="1" r:id="rId1"/>
    <sheet name="расчет для пр.4" sheetId="2" r:id="rId2"/>
    <sheet name="приложение 4" sheetId="3" r:id="rId3"/>
  </sheets>
  <definedNames/>
  <calcPr fullCalcOnLoad="1"/>
</workbook>
</file>

<file path=xl/sharedStrings.xml><?xml version="1.0" encoding="utf-8"?>
<sst xmlns="http://schemas.openxmlformats.org/spreadsheetml/2006/main" count="284" uniqueCount="119">
  <si>
    <t>Наименование показателя</t>
  </si>
  <si>
    <t>Приложение 3</t>
  </si>
  <si>
    <t xml:space="preserve">к Порядку проведения </t>
  </si>
  <si>
    <t>финансовым органом</t>
  </si>
  <si>
    <t xml:space="preserve">мониторинга качества </t>
  </si>
  <si>
    <t xml:space="preserve">финансового менеджмента </t>
  </si>
  <si>
    <t>РЕЗУЛЬТАТЫ</t>
  </si>
  <si>
    <t>РАСЧЕТА ГОДОВЫХ ОЦЕНОК КАЧЕСТВА ФИНАНСОВОГО МЕНЕДЖМЕНТА</t>
  </si>
  <si>
    <t>N п/п</t>
  </si>
  <si>
    <t>1. Оценка качества планирования бюджета</t>
  </si>
  <si>
    <t>P1</t>
  </si>
  <si>
    <t>Оценка качества планирования ГАБС  бюджетных ассигнований</t>
  </si>
  <si>
    <t>2. Оценка результатов исполнения бюджета в части расходов</t>
  </si>
  <si>
    <t>P2</t>
  </si>
  <si>
    <t xml:space="preserve">Процент использования ГАБС </t>
  </si>
  <si>
    <t>полученных средств</t>
  </si>
  <si>
    <t>P3</t>
  </si>
  <si>
    <t>Изменение дебиторской задолженности ГАБС на начало текущего финансового года по сравнению с началом отчетного финансового года</t>
  </si>
  <si>
    <t>P4</t>
  </si>
  <si>
    <t>Изменение кредиторской задолженности ГАБС в начале текущего финансового года по сравнению с началом отчетного финансового года</t>
  </si>
  <si>
    <t>4. Оценка состояния, ведения учета и отчетности</t>
  </si>
  <si>
    <t>P5</t>
  </si>
  <si>
    <t>Соответствие показателей годовой отчетности ГАБС учетным данным, отраженным в программе 1С</t>
  </si>
  <si>
    <t>P6</t>
  </si>
  <si>
    <t>Соблюдение сроков выплаты  заработной платы</t>
  </si>
  <si>
    <t>P7</t>
  </si>
  <si>
    <t>Соблюдение сроков предоставления годовой бюджетной отчетности ГАБС</t>
  </si>
  <si>
    <t>P8</t>
  </si>
  <si>
    <t>Наличие ошибок в формах годовой бюджетной отчетности</t>
  </si>
  <si>
    <t>P9</t>
  </si>
  <si>
    <t>Наличие публикации на официальном сайте Российской Федерации для размещения информации о государственных (муниципальных) учреждениях (bus.gov.ru) (далее – сайт bus.gov.ru) в разделе фактические показатели деятельности, информации о годовой бухгалтерской отчетности (предусмотренные разделом формы отчетности за отчетный</t>
  </si>
  <si>
    <t xml:space="preserve"> финансовый год)</t>
  </si>
  <si>
    <t>P10</t>
  </si>
  <si>
    <t>Наличие публикации на сайте bus.gov.ru в разделе плановых показателей деятельности (предусмотренная разделом информация)</t>
  </si>
  <si>
    <t>Р11</t>
  </si>
  <si>
    <t>Наличие публикации на сайте bus.gov.ru в разделе общая информация (предусмотренная разделом информация)</t>
  </si>
  <si>
    <t>P12</t>
  </si>
  <si>
    <t>Недостачи и хищения муниципальной  собственности</t>
  </si>
  <si>
    <t>P13</t>
  </si>
  <si>
    <t>Нарушения при управлении и распоряжении муниципальной  собственностью</t>
  </si>
  <si>
    <t>7. Оценка качества осуществления закупок товаров,  работ и услуг для обеспечения муниципальных нужд</t>
  </si>
  <si>
    <t>P14</t>
  </si>
  <si>
    <t>Несоблюдение правил планирования закупок ГАБС</t>
  </si>
  <si>
    <t>P15</t>
  </si>
  <si>
    <t>Нарушение порядка принятия бюджетных обязательств на закупку товаров, работ и услуг</t>
  </si>
  <si>
    <t>Р16</t>
  </si>
  <si>
    <t>Объем закупок, который заказчик  осуществил у субъектов малого предпринимательства и социально ориентированных некоммерческих организаций в отчетном году</t>
  </si>
  <si>
    <t>Р17</t>
  </si>
  <si>
    <t>Доля закупок, проведенных конкурентными способами в общем количестве осуществленных закупок</t>
  </si>
  <si>
    <t>8. Оценка организации системы контроля</t>
  </si>
  <si>
    <t>P18</t>
  </si>
  <si>
    <t>Наличие факта нецелевого и (или) неэффективного использования бюджетных средств, выявленных в ходе контрольных мероприятий</t>
  </si>
  <si>
    <t>Р19</t>
  </si>
  <si>
    <t>Наличие факта нарушений действующего законодательства, выявленных в ходе контрольных мероприятий</t>
  </si>
  <si>
    <t>Р20</t>
  </si>
  <si>
    <t>Наличие штрафов за нарушения законодательства о налогах и сборах в отчетном финансовом году</t>
  </si>
  <si>
    <t>9. Оценка качества исполнения бюджетных процедур</t>
  </si>
  <si>
    <t>во взаимосвязи с выявленными бюджетными нарушениями</t>
  </si>
  <si>
    <t>Р21</t>
  </si>
  <si>
    <t>Качество исполнения ГАБС представлений, предписаний органов внутреннего и (или) внешнего муниципального финансового контроля</t>
  </si>
  <si>
    <t>10.  Оценка качества организации и осуществления</t>
  </si>
  <si>
    <t>внутреннего финансового аудита</t>
  </si>
  <si>
    <t>Р22</t>
  </si>
  <si>
    <t>Качество организации ГАБС внутреннего финансового аудита</t>
  </si>
  <si>
    <t>Р23</t>
  </si>
  <si>
    <t>Степень выполнения ГАБС годового плана внутреннего финансового аудита</t>
  </si>
  <si>
    <t>Администрация муниципального образования "Эхирит-Булагатский район"</t>
  </si>
  <si>
    <t>Комитет по финансам и экономике администрации муниципального образования "Эхирит-Булагатский район"</t>
  </si>
  <si>
    <t>МУ Управление образования  муниципального образования "Эхирит-Булагатский  район"</t>
  </si>
  <si>
    <t xml:space="preserve">Комитет ЖКХ, транспорта, энергетики, связи и дорожного хозяйства администрации муниципального образования "Эхирит-Булагатский  район "  </t>
  </si>
  <si>
    <t>Дума муниципального  образования "Эхирит-Булагатский  район"</t>
  </si>
  <si>
    <t>Контрольно-счетная палата муниципального образования "Эхирит-Булагатский  район"</t>
  </si>
  <si>
    <t>Комитет по управлению муниципальным имуществом администрации муниципального образования "Эхирит-Булагатский  район"</t>
  </si>
  <si>
    <t>Отдел культуры администрации муниципального образования "Эхирит-Булагатский  район"</t>
  </si>
  <si>
    <t>Отдел по предоставлению гражданам субсидий на оплату жилых помещений  и коммунальных услуг администрации муниципального образования "Эхирит-Булагатский район"</t>
  </si>
  <si>
    <t>Председатель Комитета по финансам и экономике администрации муниципального образования "Эхирит-Булагатский район"</t>
  </si>
  <si>
    <t>Горяшина С.Н.</t>
  </si>
  <si>
    <t>23 июня 2021 года</t>
  </si>
  <si>
    <t>Приложение 4</t>
  </si>
  <si>
    <t xml:space="preserve">УТВЕРЖДАЮ:       </t>
  </si>
  <si>
    <t xml:space="preserve">        Председатель Комитет по финансам и экономике</t>
  </si>
  <si>
    <t xml:space="preserve">                         __________________ (Ф.И.О)                                      </t>
  </si>
  <si>
    <t xml:space="preserve">                      «___» ____________ _____ г.</t>
  </si>
  <si>
    <t>ОТЧЕТ</t>
  </si>
  <si>
    <t xml:space="preserve">О РЕЗУЛЬТАТАХ МОНИТОРИНГА КАЧЕСТВА ФИНАНСОВОГО МЕНЕДЖМЕНТА 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</si>
  <si>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.5"/>
        <color indexed="8"/>
        <rFont val="Times New Roman"/>
        <family val="1"/>
      </rPr>
      <t>Итоговые показатели качества финансового менеджмента</t>
    </r>
  </si>
  <si>
    <t>№ п/п</t>
  </si>
  <si>
    <t xml:space="preserve">Наименование </t>
  </si>
  <si>
    <t>Итоговая годовая оценка качества финансового менеджмента ГАБС (КМФ), максимальное значение - 5.</t>
  </si>
  <si>
    <t>Уровень качества финансового менеджмента ГАБС (Q), максимальный уровень - 100%;</t>
  </si>
  <si>
    <t>Рейтинг качества финансового менеджмента: от 95%-100% - высокое, от 85%-95% - хорошее, 76-85 – удовлетворительное, 0-75% - неудовлетворительное</t>
  </si>
  <si>
    <r>
      <t>2.</t>
    </r>
    <r>
      <rPr>
        <sz val="7"/>
        <color indexed="8"/>
        <rFont val="Times New Roman"/>
        <family val="1"/>
      </rPr>
      <t xml:space="preserve">   </t>
    </r>
    <r>
      <rPr>
        <sz val="12.5"/>
        <color indexed="8"/>
        <rFont val="Times New Roman"/>
        <family val="1"/>
      </rPr>
      <t>Перечень показателей, значения оценок по которым отклоняются от их целевых значений более чем на 25% по каждому ГАБС</t>
    </r>
  </si>
  <si>
    <t>Оценка качества планирования ГАБС бюджетных ассигнований</t>
  </si>
  <si>
    <t>Процент использования ГАБС полученных средств</t>
  </si>
  <si>
    <t>3. Оценка управления обязательствами в процессе исполнения бюджета</t>
  </si>
  <si>
    <t>Соответствие показателей годовой отчетности ГАБС  учетным данным, отраженным в программе 1С</t>
  </si>
  <si>
    <t>5. Оценка обеспечения открытости и доступности информации</t>
  </si>
  <si>
    <t>Наличие публикации на официальном сайте Российской Федерации для размещения информации о государственных (муниципальных) учреждениях (bus.gov.ru) (далее – сайт bus.gov.ru) в разделе фактические показатели деятельности, информации о годовой бухгалтерской отчетности (предусмотренные разделом формы отчетности за отчетный финансовый год)</t>
  </si>
  <si>
    <t>6. Оценка качества управления активами</t>
  </si>
  <si>
    <t>7. Оценка качества осуществления закупок товаров, работ и услуг для обеспечения муниципальных нужд</t>
  </si>
  <si>
    <t xml:space="preserve">Несоблюдение правил планирования закупок ГАБС 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</si>
  <si>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</t>
  </si>
  <si>
    <t xml:space="preserve">Качество организации ГАБС </t>
  </si>
  <si>
    <t xml:space="preserve"> внутреннего финансового аудита</t>
  </si>
  <si>
    <t>Должностное лицо</t>
  </si>
  <si>
    <t>Финансового органа                   _________________   _______________</t>
  </si>
  <si>
    <t xml:space="preserve">                                                                                (подпись)                    (Ф.И.О.)</t>
  </si>
  <si>
    <t>1.2</t>
  </si>
  <si>
    <t>1.3</t>
  </si>
  <si>
    <t>удовлетворительное</t>
  </si>
  <si>
    <t>хорошее</t>
  </si>
  <si>
    <t>Значение показателя</t>
  </si>
  <si>
    <t>Оценка 
(в баллах)</t>
  </si>
  <si>
    <t>3.Оценка управления обязательствами в процессе исполнения бюджета</t>
  </si>
  <si>
    <t>9. Оценка качества исполнения бюджетных процедур во взаимосвязи с выявленными бюджетными нарушениями</t>
  </si>
  <si>
    <t>10.  Оценка качества организации и осуществления внутреннего финансового аудита</t>
  </si>
  <si>
    <t>неприменим (5)</t>
  </si>
  <si>
    <t>№</t>
  </si>
  <si>
    <t>неприменим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</si>
</sst>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_(&quot;р.&quot;* #,##0_);_(&quot;р.&quot;* \(#,##0\);_(&quot;р.&quot;* &quot;-&quot;_);_(@_)"/>
    <numFmt numFmtId="166" formatCode="_(* #,##0_);_(* \(#,##0\);_(* &quot;-&quot;_);_(@_)"/>
    <numFmt numFmtId="167" formatCode="_(&quot;р.&quot;* #,##0.00_);_(&quot;р.&quot;* \(#,##0.00\);_(&quot;р.&quot;* &quot;-&quot;??_);_(@_)"/>
    <numFmt numFmtId="168" formatCode="_(* #,##0.00_);_(* \(#,##0.00\);_(* &quot;-&quot;??_);_(@_)"/>
    <numFmt numFmtId="169" formatCode="###\ ###\ ###\ ###\ ##0.00"/>
    <numFmt numFmtId="170" formatCode="0.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2.5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.5"/>
      <color indexed="8"/>
      <name val="Times New Roman"/>
      <family val="1"/>
    </font>
    <font>
      <sz val="12.5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.5"/>
      <color theme="1"/>
      <name val="Times New Roman"/>
      <family val="1"/>
    </font>
    <font>
      <sz val="11"/>
      <color theme="1"/>
      <name val="Times New Roman"/>
      <family val="1"/>
    </font>
    <font>
      <sz val="12.5"/>
      <color rgb="FF000000"/>
      <name val="Times New Roman"/>
      <family val="1"/>
    </font>
    <font>
      <b/>
      <sz val="12.5"/>
      <color rgb="FF000000"/>
      <name val="Times New Roman"/>
      <family val="1"/>
    </font>
    <font>
      <sz val="12.5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7" fillId="0" borderId="0" xfId="0" applyFont="1" applyAlignment="1">
      <alignment horizontal="right" vertical="center" indent="15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 indent="5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indent="1"/>
    </xf>
    <xf numFmtId="0" fontId="56" fillId="0" borderId="0" xfId="0" applyFont="1" applyAlignment="1">
      <alignment horizontal="left" vertical="center" indent="15"/>
    </xf>
    <xf numFmtId="0" fontId="54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16" xfId="0" applyFont="1" applyBorder="1" applyAlignment="1">
      <alignment horizontal="center"/>
    </xf>
    <xf numFmtId="0" fontId="58" fillId="0" borderId="16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center" wrapText="1"/>
    </xf>
    <xf numFmtId="9" fontId="54" fillId="0" borderId="13" xfId="0" applyNumberFormat="1" applyFont="1" applyBorder="1" applyAlignment="1">
      <alignment horizontal="center" vertical="center" wrapText="1"/>
    </xf>
    <xf numFmtId="9" fontId="54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9" fontId="54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9"/>
  <sheetViews>
    <sheetView zoomScalePageLayoutView="0" workbookViewId="0" topLeftCell="A10">
      <pane xSplit="3" ySplit="5" topLeftCell="D51" activePane="bottomRight" state="frozen"/>
      <selection pane="topLeft" activeCell="A10" sqref="A10"/>
      <selection pane="topRight" activeCell="D10" sqref="D10"/>
      <selection pane="bottomLeft" activeCell="A15" sqref="A15"/>
      <selection pane="bottomRight" activeCell="E51" sqref="E51"/>
    </sheetView>
  </sheetViews>
  <sheetFormatPr defaultColWidth="9.140625" defaultRowHeight="15"/>
  <cols>
    <col min="1" max="1" width="4.28125" style="0" customWidth="1"/>
    <col min="2" max="2" width="13.57421875" style="0" customWidth="1"/>
    <col min="3" max="3" width="28.57421875" style="0" customWidth="1"/>
    <col min="4" max="4" width="18.140625" style="0" customWidth="1"/>
    <col min="5" max="5" width="21.00390625" style="0" customWidth="1"/>
    <col min="6" max="6" width="18.421875" style="0" customWidth="1"/>
    <col min="7" max="7" width="21.00390625" style="0" customWidth="1"/>
    <col min="8" max="8" width="14.7109375" style="0" customWidth="1"/>
    <col min="9" max="9" width="17.57421875" style="0" customWidth="1"/>
    <col min="10" max="10" width="19.00390625" style="0" customWidth="1"/>
    <col min="11" max="11" width="16.8515625" style="0" customWidth="1"/>
    <col min="12" max="12" width="20.140625" style="0" customWidth="1"/>
  </cols>
  <sheetData>
    <row r="3" ht="15">
      <c r="B3" s="1"/>
    </row>
    <row r="4" ht="15">
      <c r="L4" s="15" t="s">
        <v>1</v>
      </c>
    </row>
    <row r="5" spans="2:12" ht="15">
      <c r="B5" s="2"/>
      <c r="L5" s="2" t="s">
        <v>2</v>
      </c>
    </row>
    <row r="6" spans="2:12" ht="15">
      <c r="B6" s="2"/>
      <c r="L6" s="2" t="s">
        <v>3</v>
      </c>
    </row>
    <row r="7" spans="2:12" ht="15">
      <c r="B7" s="2"/>
      <c r="L7" s="2" t="s">
        <v>4</v>
      </c>
    </row>
    <row r="8" spans="2:12" ht="15">
      <c r="B8" s="2"/>
      <c r="L8" s="2" t="s">
        <v>5</v>
      </c>
    </row>
    <row r="9" ht="15.75">
      <c r="B9" s="3"/>
    </row>
    <row r="10" spans="2:12" ht="15.75">
      <c r="B10" s="64" t="s">
        <v>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2:12" ht="15" customHeight="1">
      <c r="B11" s="56" t="s">
        <v>7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ht="16.5" thickBot="1">
      <c r="B12" s="4"/>
    </row>
    <row r="13" spans="2:12" ht="170.25" customHeight="1">
      <c r="B13" s="48" t="s">
        <v>8</v>
      </c>
      <c r="C13" s="48" t="s">
        <v>0</v>
      </c>
      <c r="D13" s="6" t="s">
        <v>66</v>
      </c>
      <c r="E13" s="6" t="s">
        <v>67</v>
      </c>
      <c r="F13" s="6" t="s">
        <v>68</v>
      </c>
      <c r="G13" s="6" t="s">
        <v>69</v>
      </c>
      <c r="H13" s="6" t="s">
        <v>70</v>
      </c>
      <c r="I13" s="6" t="s">
        <v>71</v>
      </c>
      <c r="J13" s="6" t="s">
        <v>72</v>
      </c>
      <c r="K13" s="6" t="s">
        <v>73</v>
      </c>
      <c r="L13" s="6" t="s">
        <v>74</v>
      </c>
    </row>
    <row r="14" spans="2:12" ht="16.5" thickBot="1">
      <c r="B14" s="49"/>
      <c r="C14" s="49"/>
      <c r="D14" s="7">
        <v>1</v>
      </c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</row>
    <row r="15" spans="2:12" ht="16.5" thickBot="1">
      <c r="B15" s="8">
        <v>1</v>
      </c>
      <c r="C15" s="7">
        <v>2</v>
      </c>
      <c r="D15" s="7">
        <v>3</v>
      </c>
      <c r="E15" s="7"/>
      <c r="F15" s="7"/>
      <c r="G15" s="7"/>
      <c r="H15" s="7"/>
      <c r="I15" s="7"/>
      <c r="J15" s="7"/>
      <c r="K15" s="7"/>
      <c r="L15" s="7"/>
    </row>
    <row r="16" spans="2:12" ht="16.5" thickBot="1">
      <c r="B16" s="57" t="s">
        <v>9</v>
      </c>
      <c r="C16" s="58"/>
      <c r="D16" s="58"/>
      <c r="E16" s="58"/>
      <c r="F16" s="58"/>
      <c r="G16" s="58"/>
      <c r="H16" s="58"/>
      <c r="I16" s="58"/>
      <c r="J16" s="58"/>
      <c r="K16" s="58"/>
      <c r="L16" s="59"/>
    </row>
    <row r="17" spans="2:12" ht="48" thickBot="1">
      <c r="B17" s="8" t="s">
        <v>10</v>
      </c>
      <c r="C17" s="7" t="s">
        <v>11</v>
      </c>
      <c r="D17" s="7">
        <v>3</v>
      </c>
      <c r="E17" s="7">
        <v>5</v>
      </c>
      <c r="F17" s="7">
        <v>4</v>
      </c>
      <c r="G17" s="7">
        <v>4</v>
      </c>
      <c r="H17" s="7">
        <v>5</v>
      </c>
      <c r="I17" s="7">
        <v>5</v>
      </c>
      <c r="J17" s="7">
        <v>5</v>
      </c>
      <c r="K17" s="7">
        <v>5</v>
      </c>
      <c r="L17" s="7">
        <v>5</v>
      </c>
    </row>
    <row r="18" spans="2:12" ht="16.5" thickBot="1">
      <c r="B18" s="57" t="s">
        <v>12</v>
      </c>
      <c r="C18" s="58"/>
      <c r="D18" s="58"/>
      <c r="E18" s="58"/>
      <c r="F18" s="58"/>
      <c r="G18" s="58"/>
      <c r="H18" s="58"/>
      <c r="I18" s="58"/>
      <c r="J18" s="58"/>
      <c r="K18" s="58"/>
      <c r="L18" s="59"/>
    </row>
    <row r="19" spans="2:12" ht="31.5">
      <c r="B19" s="48" t="s">
        <v>13</v>
      </c>
      <c r="C19" s="9" t="s">
        <v>14</v>
      </c>
      <c r="D19" s="48">
        <v>5</v>
      </c>
      <c r="E19" s="5">
        <v>5</v>
      </c>
      <c r="F19" s="5">
        <v>5</v>
      </c>
      <c r="G19" s="5">
        <v>4</v>
      </c>
      <c r="H19" s="5">
        <v>5</v>
      </c>
      <c r="I19" s="5">
        <v>5</v>
      </c>
      <c r="J19" s="5">
        <v>4</v>
      </c>
      <c r="K19" s="48">
        <v>5</v>
      </c>
      <c r="L19" s="48">
        <v>4</v>
      </c>
    </row>
    <row r="20" spans="2:12" ht="16.5" thickBot="1">
      <c r="B20" s="49"/>
      <c r="C20" s="7" t="s">
        <v>15</v>
      </c>
      <c r="D20" s="49"/>
      <c r="E20" s="8"/>
      <c r="F20" s="8"/>
      <c r="G20" s="8"/>
      <c r="H20" s="8"/>
      <c r="I20" s="8"/>
      <c r="J20" s="8"/>
      <c r="K20" s="49"/>
      <c r="L20" s="49"/>
    </row>
    <row r="21" spans="2:12" ht="16.5" thickBot="1">
      <c r="B21" s="57" t="s">
        <v>113</v>
      </c>
      <c r="C21" s="58"/>
      <c r="D21" s="58"/>
      <c r="E21" s="58"/>
      <c r="F21" s="58"/>
      <c r="G21" s="58"/>
      <c r="H21" s="58"/>
      <c r="I21" s="58"/>
      <c r="J21" s="58"/>
      <c r="K21" s="58"/>
      <c r="L21" s="59"/>
    </row>
    <row r="22" spans="2:12" ht="111" thickBot="1">
      <c r="B22" s="8" t="s">
        <v>16</v>
      </c>
      <c r="C22" s="7" t="s">
        <v>17</v>
      </c>
      <c r="D22" s="7">
        <v>5</v>
      </c>
      <c r="E22" s="7">
        <v>5</v>
      </c>
      <c r="F22" s="7">
        <v>5</v>
      </c>
      <c r="G22" s="7">
        <v>5</v>
      </c>
      <c r="H22" s="7">
        <v>5</v>
      </c>
      <c r="I22" s="7">
        <v>5</v>
      </c>
      <c r="J22" s="7">
        <v>5</v>
      </c>
      <c r="K22" s="7">
        <v>5</v>
      </c>
      <c r="L22" s="7">
        <v>5</v>
      </c>
    </row>
    <row r="23" spans="2:12" ht="111" thickBot="1">
      <c r="B23" s="8" t="s">
        <v>18</v>
      </c>
      <c r="C23" s="7" t="s">
        <v>19</v>
      </c>
      <c r="D23" s="7">
        <v>5</v>
      </c>
      <c r="E23" s="7">
        <v>5</v>
      </c>
      <c r="F23" s="7">
        <v>5</v>
      </c>
      <c r="G23" s="7">
        <v>5</v>
      </c>
      <c r="H23" s="7">
        <v>5</v>
      </c>
      <c r="I23" s="7">
        <v>5</v>
      </c>
      <c r="J23" s="7">
        <v>5</v>
      </c>
      <c r="K23" s="7">
        <v>5</v>
      </c>
      <c r="L23" s="7">
        <v>5</v>
      </c>
    </row>
    <row r="24" spans="2:12" ht="16.5" thickBot="1">
      <c r="B24" s="57" t="s">
        <v>20</v>
      </c>
      <c r="C24" s="58"/>
      <c r="D24" s="58"/>
      <c r="E24" s="58"/>
      <c r="F24" s="58"/>
      <c r="G24" s="58"/>
      <c r="H24" s="58"/>
      <c r="I24" s="58"/>
      <c r="J24" s="58"/>
      <c r="K24" s="58"/>
      <c r="L24" s="59"/>
    </row>
    <row r="25" spans="2:12" ht="79.5" thickBot="1">
      <c r="B25" s="8" t="s">
        <v>21</v>
      </c>
      <c r="C25" s="7" t="s">
        <v>22</v>
      </c>
      <c r="D25" s="7">
        <v>5</v>
      </c>
      <c r="E25" s="7">
        <v>5</v>
      </c>
      <c r="F25" s="7">
        <v>5</v>
      </c>
      <c r="G25" s="7">
        <v>5</v>
      </c>
      <c r="H25" s="7">
        <v>5</v>
      </c>
      <c r="I25" s="7">
        <v>5</v>
      </c>
      <c r="J25" s="7">
        <v>5</v>
      </c>
      <c r="K25" s="7">
        <v>5</v>
      </c>
      <c r="L25" s="7">
        <v>5</v>
      </c>
    </row>
    <row r="26" spans="2:12" ht="48" thickBot="1">
      <c r="B26" s="8" t="s">
        <v>23</v>
      </c>
      <c r="C26" s="7" t="s">
        <v>24</v>
      </c>
      <c r="D26" s="12">
        <v>5</v>
      </c>
      <c r="E26" s="5">
        <v>5</v>
      </c>
      <c r="F26" s="5">
        <v>5</v>
      </c>
      <c r="G26" s="5">
        <v>5</v>
      </c>
      <c r="H26" s="5">
        <v>5</v>
      </c>
      <c r="I26" s="5">
        <v>5</v>
      </c>
      <c r="J26" s="5">
        <v>5</v>
      </c>
      <c r="K26" s="12">
        <v>5</v>
      </c>
      <c r="L26" s="12">
        <v>5</v>
      </c>
    </row>
    <row r="27" spans="2:12" ht="63.75" thickBot="1">
      <c r="B27" s="8" t="s">
        <v>25</v>
      </c>
      <c r="C27" s="7" t="s">
        <v>26</v>
      </c>
      <c r="D27" s="13">
        <v>5</v>
      </c>
      <c r="E27" s="8">
        <v>5</v>
      </c>
      <c r="F27" s="8">
        <v>5</v>
      </c>
      <c r="G27" s="8">
        <v>5</v>
      </c>
      <c r="H27" s="8">
        <v>5</v>
      </c>
      <c r="I27" s="8">
        <v>5</v>
      </c>
      <c r="J27" s="8">
        <v>5</v>
      </c>
      <c r="K27" s="13">
        <v>5</v>
      </c>
      <c r="L27" s="13">
        <v>5</v>
      </c>
    </row>
    <row r="28" spans="2:12" ht="48" thickBot="1">
      <c r="B28" s="8" t="s">
        <v>27</v>
      </c>
      <c r="C28" s="7" t="s">
        <v>28</v>
      </c>
      <c r="D28" s="7">
        <v>5</v>
      </c>
      <c r="E28" s="7">
        <v>5</v>
      </c>
      <c r="F28" s="7">
        <v>5</v>
      </c>
      <c r="G28" s="7">
        <v>5</v>
      </c>
      <c r="H28" s="7">
        <v>5</v>
      </c>
      <c r="I28" s="7">
        <v>5</v>
      </c>
      <c r="J28" s="7">
        <v>5</v>
      </c>
      <c r="K28" s="7">
        <v>3</v>
      </c>
      <c r="L28" s="7">
        <v>5</v>
      </c>
    </row>
    <row r="29" spans="2:12" ht="16.5" thickBot="1">
      <c r="B29" s="57" t="s">
        <v>96</v>
      </c>
      <c r="C29" s="58"/>
      <c r="D29" s="58"/>
      <c r="E29" s="58"/>
      <c r="F29" s="58"/>
      <c r="G29" s="58"/>
      <c r="H29" s="58"/>
      <c r="I29" s="58"/>
      <c r="J29" s="58"/>
      <c r="K29" s="58"/>
      <c r="L29" s="59"/>
    </row>
    <row r="30" spans="1:12" ht="236.25">
      <c r="A30">
        <v>5</v>
      </c>
      <c r="B30" s="48" t="s">
        <v>29</v>
      </c>
      <c r="C30" s="9" t="s">
        <v>30</v>
      </c>
      <c r="D30" s="48" t="s">
        <v>116</v>
      </c>
      <c r="E30" s="48" t="s">
        <v>116</v>
      </c>
      <c r="F30" s="48">
        <v>5</v>
      </c>
      <c r="G30" s="48" t="s">
        <v>116</v>
      </c>
      <c r="H30" s="48" t="s">
        <v>116</v>
      </c>
      <c r="I30" s="48" t="s">
        <v>116</v>
      </c>
      <c r="J30" s="48" t="s">
        <v>116</v>
      </c>
      <c r="K30" s="48">
        <v>5</v>
      </c>
      <c r="L30" s="48" t="s">
        <v>116</v>
      </c>
    </row>
    <row r="31" spans="2:12" ht="16.5" thickBot="1">
      <c r="B31" s="49"/>
      <c r="C31" s="7" t="s">
        <v>31</v>
      </c>
      <c r="D31" s="49"/>
      <c r="E31" s="49"/>
      <c r="F31" s="49"/>
      <c r="G31" s="49"/>
      <c r="H31" s="49"/>
      <c r="I31" s="49"/>
      <c r="J31" s="49"/>
      <c r="K31" s="49"/>
      <c r="L31" s="49"/>
    </row>
    <row r="32" spans="2:12" ht="95.25" thickBot="1">
      <c r="B32" s="8" t="s">
        <v>32</v>
      </c>
      <c r="C32" s="7" t="s">
        <v>33</v>
      </c>
      <c r="D32" s="7" t="s">
        <v>116</v>
      </c>
      <c r="E32" s="34" t="s">
        <v>116</v>
      </c>
      <c r="F32" s="7">
        <v>5</v>
      </c>
      <c r="G32" s="34" t="s">
        <v>116</v>
      </c>
      <c r="H32" s="34" t="s">
        <v>116</v>
      </c>
      <c r="I32" s="34" t="s">
        <v>116</v>
      </c>
      <c r="J32" s="34" t="s">
        <v>116</v>
      </c>
      <c r="K32" s="7">
        <v>5</v>
      </c>
      <c r="L32" s="34" t="s">
        <v>116</v>
      </c>
    </row>
    <row r="33" spans="2:12" ht="79.5" thickBot="1">
      <c r="B33" s="8" t="s">
        <v>34</v>
      </c>
      <c r="C33" s="7" t="s">
        <v>35</v>
      </c>
      <c r="D33" s="34" t="s">
        <v>116</v>
      </c>
      <c r="E33" s="34" t="s">
        <v>116</v>
      </c>
      <c r="F33" s="7">
        <v>5</v>
      </c>
      <c r="G33" s="34" t="s">
        <v>116</v>
      </c>
      <c r="H33" s="34" t="s">
        <v>116</v>
      </c>
      <c r="I33" s="34" t="s">
        <v>116</v>
      </c>
      <c r="J33" s="34" t="s">
        <v>116</v>
      </c>
      <c r="K33" s="7">
        <v>5</v>
      </c>
      <c r="L33" s="34" t="s">
        <v>116</v>
      </c>
    </row>
    <row r="34" spans="2:12" ht="16.5" thickBot="1">
      <c r="B34" s="60" t="s">
        <v>98</v>
      </c>
      <c r="C34" s="61"/>
      <c r="D34" s="61"/>
      <c r="E34" s="61"/>
      <c r="F34" s="61"/>
      <c r="G34" s="61"/>
      <c r="H34" s="61"/>
      <c r="I34" s="61"/>
      <c r="J34" s="61"/>
      <c r="K34" s="61"/>
      <c r="L34" s="62"/>
    </row>
    <row r="35" spans="2:12" ht="48" thickBot="1">
      <c r="B35" s="10" t="s">
        <v>36</v>
      </c>
      <c r="C35" s="11" t="s">
        <v>37</v>
      </c>
      <c r="D35" s="7">
        <v>5</v>
      </c>
      <c r="E35" s="7">
        <v>5</v>
      </c>
      <c r="F35" s="7">
        <v>5</v>
      </c>
      <c r="G35" s="7">
        <v>5</v>
      </c>
      <c r="H35" s="7">
        <v>5</v>
      </c>
      <c r="I35" s="7">
        <v>5</v>
      </c>
      <c r="J35" s="7">
        <v>5</v>
      </c>
      <c r="K35" s="7">
        <v>5</v>
      </c>
      <c r="L35" s="7">
        <v>5</v>
      </c>
    </row>
    <row r="36" spans="2:12" ht="79.5" thickBot="1">
      <c r="B36" s="10" t="s">
        <v>38</v>
      </c>
      <c r="C36" s="11" t="s">
        <v>39</v>
      </c>
      <c r="D36" s="7">
        <v>5</v>
      </c>
      <c r="E36" s="7">
        <v>5</v>
      </c>
      <c r="F36" s="7">
        <v>5</v>
      </c>
      <c r="G36" s="7">
        <v>5</v>
      </c>
      <c r="H36" s="7">
        <v>5</v>
      </c>
      <c r="I36" s="7">
        <v>5</v>
      </c>
      <c r="J36" s="7">
        <v>5</v>
      </c>
      <c r="K36" s="7">
        <v>5</v>
      </c>
      <c r="L36" s="7">
        <v>5</v>
      </c>
    </row>
    <row r="37" spans="2:12" ht="16.5" thickBot="1">
      <c r="B37" s="57" t="s">
        <v>40</v>
      </c>
      <c r="C37" s="58"/>
      <c r="D37" s="58"/>
      <c r="E37" s="58"/>
      <c r="F37" s="58"/>
      <c r="G37" s="58"/>
      <c r="H37" s="58"/>
      <c r="I37" s="58"/>
      <c r="J37" s="58"/>
      <c r="K37" s="58"/>
      <c r="L37" s="59"/>
    </row>
    <row r="38" spans="2:12" ht="48" thickBot="1">
      <c r="B38" s="8" t="s">
        <v>41</v>
      </c>
      <c r="C38" s="7" t="s">
        <v>42</v>
      </c>
      <c r="D38" s="7">
        <v>5</v>
      </c>
      <c r="E38" s="7">
        <v>5</v>
      </c>
      <c r="F38" s="7">
        <v>5</v>
      </c>
      <c r="G38" s="7">
        <v>5</v>
      </c>
      <c r="H38" s="7">
        <v>5</v>
      </c>
      <c r="I38" s="7">
        <v>5</v>
      </c>
      <c r="J38" s="7">
        <v>5</v>
      </c>
      <c r="K38" s="7">
        <v>5</v>
      </c>
      <c r="L38" s="7">
        <v>5</v>
      </c>
    </row>
    <row r="39" spans="2:12" ht="63.75" thickBot="1">
      <c r="B39" s="8" t="s">
        <v>43</v>
      </c>
      <c r="C39" s="7" t="s">
        <v>44</v>
      </c>
      <c r="D39" s="7">
        <v>5</v>
      </c>
      <c r="E39" s="7">
        <v>5</v>
      </c>
      <c r="F39" s="7">
        <v>5</v>
      </c>
      <c r="G39" s="7">
        <v>3</v>
      </c>
      <c r="H39" s="7">
        <v>2</v>
      </c>
      <c r="I39" s="7">
        <v>3</v>
      </c>
      <c r="J39" s="7">
        <v>4</v>
      </c>
      <c r="K39" s="7">
        <v>5</v>
      </c>
      <c r="L39" s="7">
        <v>5</v>
      </c>
    </row>
    <row r="40" spans="2:12" ht="142.5" thickBot="1">
      <c r="B40" s="8" t="s">
        <v>45</v>
      </c>
      <c r="C40" s="7" t="s">
        <v>46</v>
      </c>
      <c r="D40" s="7">
        <v>0</v>
      </c>
      <c r="E40" s="7">
        <v>0</v>
      </c>
      <c r="F40" s="7">
        <v>5</v>
      </c>
      <c r="G40" s="7">
        <v>5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</row>
    <row r="41" spans="2:12" ht="63.75" thickBot="1">
      <c r="B41" s="8" t="s">
        <v>47</v>
      </c>
      <c r="C41" s="11" t="s">
        <v>48</v>
      </c>
      <c r="D41" s="7">
        <v>0</v>
      </c>
      <c r="E41" s="7">
        <v>0</v>
      </c>
      <c r="F41" s="7">
        <v>5</v>
      </c>
      <c r="G41" s="7">
        <v>5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</row>
    <row r="42" spans="2:12" ht="16.5" thickBot="1">
      <c r="B42" s="57" t="s">
        <v>49</v>
      </c>
      <c r="C42" s="58"/>
      <c r="D42" s="58"/>
      <c r="E42" s="58"/>
      <c r="F42" s="58"/>
      <c r="G42" s="58"/>
      <c r="H42" s="58"/>
      <c r="I42" s="58"/>
      <c r="J42" s="58"/>
      <c r="K42" s="58"/>
      <c r="L42" s="59"/>
    </row>
    <row r="43" spans="2:12" ht="95.25" thickBot="1">
      <c r="B43" s="8" t="s">
        <v>50</v>
      </c>
      <c r="C43" s="7" t="s">
        <v>51</v>
      </c>
      <c r="D43" s="7">
        <v>5</v>
      </c>
      <c r="E43" s="7">
        <v>5</v>
      </c>
      <c r="F43" s="7">
        <v>5</v>
      </c>
      <c r="G43" s="7">
        <v>5</v>
      </c>
      <c r="H43" s="7">
        <v>5</v>
      </c>
      <c r="I43" s="7">
        <v>5</v>
      </c>
      <c r="J43" s="7">
        <v>5</v>
      </c>
      <c r="K43" s="7">
        <v>5</v>
      </c>
      <c r="L43" s="7">
        <v>5</v>
      </c>
    </row>
    <row r="44" spans="2:12" ht="79.5" thickBot="1">
      <c r="B44" s="8" t="s">
        <v>52</v>
      </c>
      <c r="C44" s="7" t="s">
        <v>53</v>
      </c>
      <c r="D44" s="7">
        <v>5</v>
      </c>
      <c r="E44" s="7">
        <v>5</v>
      </c>
      <c r="F44" s="7">
        <v>5</v>
      </c>
      <c r="G44" s="7">
        <v>5</v>
      </c>
      <c r="H44" s="7">
        <v>5</v>
      </c>
      <c r="I44" s="7">
        <v>5</v>
      </c>
      <c r="J44" s="7">
        <v>5</v>
      </c>
      <c r="K44" s="7">
        <v>5</v>
      </c>
      <c r="L44" s="7">
        <v>5</v>
      </c>
    </row>
    <row r="45" spans="2:12" ht="79.5" thickBot="1">
      <c r="B45" s="8" t="s">
        <v>54</v>
      </c>
      <c r="C45" s="7" t="s">
        <v>55</v>
      </c>
      <c r="D45" s="7">
        <v>5</v>
      </c>
      <c r="E45" s="7">
        <v>5</v>
      </c>
      <c r="F45" s="7">
        <v>0</v>
      </c>
      <c r="G45" s="7">
        <v>0</v>
      </c>
      <c r="H45" s="7">
        <v>5</v>
      </c>
      <c r="I45" s="7">
        <v>5</v>
      </c>
      <c r="J45" s="7">
        <v>5</v>
      </c>
      <c r="K45" s="7">
        <v>5</v>
      </c>
      <c r="L45" s="7">
        <v>5</v>
      </c>
    </row>
    <row r="46" spans="2:12" ht="15.75">
      <c r="B46" s="50" t="s">
        <v>56</v>
      </c>
      <c r="C46" s="51"/>
      <c r="D46" s="51"/>
      <c r="E46" s="51"/>
      <c r="F46" s="51"/>
      <c r="G46" s="51"/>
      <c r="H46" s="51"/>
      <c r="I46" s="51"/>
      <c r="J46" s="51"/>
      <c r="K46" s="51"/>
      <c r="L46" s="52"/>
    </row>
    <row r="47" spans="2:12" ht="16.5" thickBot="1">
      <c r="B47" s="53" t="s">
        <v>57</v>
      </c>
      <c r="C47" s="54"/>
      <c r="D47" s="54"/>
      <c r="E47" s="54"/>
      <c r="F47" s="54"/>
      <c r="G47" s="54"/>
      <c r="H47" s="54"/>
      <c r="I47" s="54"/>
      <c r="J47" s="54"/>
      <c r="K47" s="54"/>
      <c r="L47" s="55"/>
    </row>
    <row r="48" spans="2:12" ht="95.25" thickBot="1">
      <c r="B48" s="8" t="s">
        <v>58</v>
      </c>
      <c r="C48" s="7" t="s">
        <v>59</v>
      </c>
      <c r="D48" s="7">
        <v>5</v>
      </c>
      <c r="E48" s="7">
        <v>5</v>
      </c>
      <c r="F48" s="7">
        <v>5</v>
      </c>
      <c r="G48" s="7">
        <v>5</v>
      </c>
      <c r="H48" s="7">
        <v>5</v>
      </c>
      <c r="I48" s="7">
        <v>5</v>
      </c>
      <c r="J48" s="7">
        <v>5</v>
      </c>
      <c r="K48" s="7">
        <v>5</v>
      </c>
      <c r="L48" s="7">
        <v>5</v>
      </c>
    </row>
    <row r="49" spans="2:12" ht="15.75">
      <c r="B49" s="50" t="s">
        <v>60</v>
      </c>
      <c r="C49" s="51"/>
      <c r="D49" s="51"/>
      <c r="E49" s="51"/>
      <c r="F49" s="51"/>
      <c r="G49" s="51"/>
      <c r="H49" s="51"/>
      <c r="I49" s="51"/>
      <c r="J49" s="51"/>
      <c r="K49" s="51"/>
      <c r="L49" s="52"/>
    </row>
    <row r="50" spans="2:12" ht="16.5" thickBot="1">
      <c r="B50" s="53" t="s">
        <v>61</v>
      </c>
      <c r="C50" s="54"/>
      <c r="D50" s="54"/>
      <c r="E50" s="54"/>
      <c r="F50" s="54"/>
      <c r="G50" s="54"/>
      <c r="H50" s="54"/>
      <c r="I50" s="54"/>
      <c r="J50" s="54"/>
      <c r="K50" s="54"/>
      <c r="L50" s="55"/>
    </row>
    <row r="51" spans="2:12" ht="48" thickBot="1">
      <c r="B51" s="8" t="s">
        <v>62</v>
      </c>
      <c r="C51" s="7" t="s">
        <v>63</v>
      </c>
      <c r="D51" s="7">
        <v>0</v>
      </c>
      <c r="E51" s="7">
        <v>5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5</v>
      </c>
      <c r="L51" s="7">
        <v>0</v>
      </c>
    </row>
    <row r="52" spans="2:12" ht="63.75" thickBot="1">
      <c r="B52" s="8" t="s">
        <v>64</v>
      </c>
      <c r="C52" s="7" t="s">
        <v>65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</row>
    <row r="53" ht="15.75">
      <c r="B53" s="4"/>
    </row>
    <row r="54" ht="16.5" customHeight="1">
      <c r="B54" s="14"/>
    </row>
    <row r="55" spans="2:8" ht="49.5" customHeight="1">
      <c r="B55" s="63" t="s">
        <v>75</v>
      </c>
      <c r="C55" s="63"/>
      <c r="D55" s="63"/>
      <c r="H55" s="18" t="s">
        <v>76</v>
      </c>
    </row>
    <row r="56" ht="16.5">
      <c r="B56" s="14"/>
    </row>
    <row r="57" spans="2:3" ht="16.5">
      <c r="B57" s="47" t="s">
        <v>77</v>
      </c>
      <c r="C57" s="47"/>
    </row>
    <row r="58" ht="16.5">
      <c r="B58" s="14"/>
    </row>
    <row r="59" ht="15.75">
      <c r="B59" s="4"/>
    </row>
  </sheetData>
  <sheetProtection/>
  <mergeCells count="32">
    <mergeCell ref="B30:B31"/>
    <mergeCell ref="B37:L37"/>
    <mergeCell ref="B10:L10"/>
    <mergeCell ref="B29:L29"/>
    <mergeCell ref="D30:D31"/>
    <mergeCell ref="K30:K31"/>
    <mergeCell ref="L30:L31"/>
    <mergeCell ref="I30:I31"/>
    <mergeCell ref="J30:J31"/>
    <mergeCell ref="D19:D20"/>
    <mergeCell ref="K19:K20"/>
    <mergeCell ref="E30:E31"/>
    <mergeCell ref="B19:B20"/>
    <mergeCell ref="B21:L21"/>
    <mergeCell ref="B24:L24"/>
    <mergeCell ref="B13:B14"/>
    <mergeCell ref="B55:D55"/>
    <mergeCell ref="G30:G31"/>
    <mergeCell ref="H30:H31"/>
    <mergeCell ref="B42:L42"/>
    <mergeCell ref="B46:L46"/>
    <mergeCell ref="F30:F31"/>
    <mergeCell ref="B57:C57"/>
    <mergeCell ref="L19:L20"/>
    <mergeCell ref="B49:L49"/>
    <mergeCell ref="B50:L50"/>
    <mergeCell ref="B11:L11"/>
    <mergeCell ref="B47:L47"/>
    <mergeCell ref="C13:C14"/>
    <mergeCell ref="B16:L16"/>
    <mergeCell ref="B18:L18"/>
    <mergeCell ref="B34:L34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8" sqref="Q8"/>
    </sheetView>
  </sheetViews>
  <sheetFormatPr defaultColWidth="9.140625" defaultRowHeight="15"/>
  <cols>
    <col min="1" max="1" width="4.8515625" style="40" customWidth="1"/>
    <col min="2" max="2" width="27.140625" style="40" customWidth="1"/>
    <col min="3" max="3" width="9.421875" style="40" customWidth="1"/>
    <col min="4" max="4" width="8.421875" style="40" customWidth="1"/>
    <col min="5" max="5" width="8.8515625" style="40" customWidth="1"/>
    <col min="6" max="6" width="9.57421875" style="40" customWidth="1"/>
    <col min="7" max="7" width="9.28125" style="40" customWidth="1"/>
    <col min="8" max="8" width="10.140625" style="40" customWidth="1"/>
    <col min="9" max="10" width="9.140625" style="40" customWidth="1"/>
    <col min="11" max="11" width="9.57421875" style="40" customWidth="1"/>
    <col min="12" max="15" width="9.140625" style="40" customWidth="1"/>
    <col min="16" max="16" width="11.00390625" style="40" customWidth="1"/>
    <col min="17" max="17" width="9.140625" style="40" customWidth="1"/>
    <col min="18" max="18" width="8.140625" style="40" customWidth="1"/>
    <col min="19" max="19" width="10.8515625" style="40" customWidth="1"/>
    <col min="20" max="20" width="9.140625" style="40" customWidth="1"/>
    <col min="21" max="21" width="10.00390625" style="40" customWidth="1"/>
    <col min="22" max="22" width="9.8515625" style="40" customWidth="1"/>
    <col min="23" max="16384" width="9.140625" style="40" customWidth="1"/>
  </cols>
  <sheetData>
    <row r="3" spans="1:22" ht="78.75" customHeight="1">
      <c r="A3" s="67" t="s">
        <v>117</v>
      </c>
      <c r="B3" s="66" t="s">
        <v>0</v>
      </c>
      <c r="C3" s="65" t="s">
        <v>9</v>
      </c>
      <c r="D3" s="65"/>
      <c r="E3" s="65" t="s">
        <v>12</v>
      </c>
      <c r="F3" s="65"/>
      <c r="G3" s="66" t="s">
        <v>94</v>
      </c>
      <c r="H3" s="66"/>
      <c r="I3" s="66" t="s">
        <v>20</v>
      </c>
      <c r="J3" s="66"/>
      <c r="K3" s="66" t="s">
        <v>96</v>
      </c>
      <c r="L3" s="66"/>
      <c r="M3" s="66" t="s">
        <v>98</v>
      </c>
      <c r="N3" s="66"/>
      <c r="O3" s="66" t="s">
        <v>40</v>
      </c>
      <c r="P3" s="66"/>
      <c r="Q3" s="66" t="s">
        <v>49</v>
      </c>
      <c r="R3" s="66"/>
      <c r="S3" s="66" t="s">
        <v>114</v>
      </c>
      <c r="T3" s="66"/>
      <c r="U3" s="66" t="s">
        <v>115</v>
      </c>
      <c r="V3" s="66"/>
    </row>
    <row r="4" spans="1:22" ht="25.5" customHeight="1">
      <c r="A4" s="67"/>
      <c r="B4" s="66"/>
      <c r="C4" s="44" t="s">
        <v>111</v>
      </c>
      <c r="D4" s="44" t="s">
        <v>112</v>
      </c>
      <c r="E4" s="44" t="s">
        <v>111</v>
      </c>
      <c r="F4" s="44" t="s">
        <v>112</v>
      </c>
      <c r="G4" s="44" t="s">
        <v>111</v>
      </c>
      <c r="H4" s="44" t="s">
        <v>112</v>
      </c>
      <c r="I4" s="44" t="s">
        <v>111</v>
      </c>
      <c r="J4" s="44" t="s">
        <v>112</v>
      </c>
      <c r="K4" s="44" t="s">
        <v>111</v>
      </c>
      <c r="L4" s="44" t="s">
        <v>112</v>
      </c>
      <c r="M4" s="44" t="s">
        <v>111</v>
      </c>
      <c r="N4" s="44" t="s">
        <v>112</v>
      </c>
      <c r="O4" s="44" t="s">
        <v>111</v>
      </c>
      <c r="P4" s="44" t="s">
        <v>112</v>
      </c>
      <c r="Q4" s="44" t="s">
        <v>111</v>
      </c>
      <c r="R4" s="44" t="s">
        <v>112</v>
      </c>
      <c r="S4" s="44" t="s">
        <v>111</v>
      </c>
      <c r="T4" s="44" t="s">
        <v>112</v>
      </c>
      <c r="U4" s="44" t="s">
        <v>111</v>
      </c>
      <c r="V4" s="44" t="s">
        <v>112</v>
      </c>
    </row>
    <row r="5" spans="1:25" ht="36">
      <c r="A5" s="42">
        <v>1</v>
      </c>
      <c r="B5" s="43" t="s">
        <v>66</v>
      </c>
      <c r="C5" s="42">
        <v>12</v>
      </c>
      <c r="D5" s="42">
        <v>3</v>
      </c>
      <c r="E5" s="42">
        <v>20</v>
      </c>
      <c r="F5" s="42">
        <v>5</v>
      </c>
      <c r="G5" s="42">
        <v>10</v>
      </c>
      <c r="H5" s="42">
        <v>5</v>
      </c>
      <c r="I5" s="42">
        <v>10</v>
      </c>
      <c r="J5" s="42">
        <v>5</v>
      </c>
      <c r="K5" s="42" t="s">
        <v>118</v>
      </c>
      <c r="L5" s="42">
        <v>5</v>
      </c>
      <c r="M5" s="42">
        <v>5</v>
      </c>
      <c r="N5" s="42">
        <v>5</v>
      </c>
      <c r="O5" s="42">
        <v>2.5</v>
      </c>
      <c r="P5" s="42">
        <v>5</v>
      </c>
      <c r="Q5" s="42">
        <v>10</v>
      </c>
      <c r="R5" s="42">
        <v>5</v>
      </c>
      <c r="S5" s="42">
        <v>5</v>
      </c>
      <c r="T5" s="42">
        <v>5</v>
      </c>
      <c r="U5" s="42">
        <v>0</v>
      </c>
      <c r="V5" s="42">
        <v>0</v>
      </c>
      <c r="W5" s="40">
        <f>C5+E5+G5+I5+M5+O5+Q5+S5+U5+5</f>
        <v>79.5</v>
      </c>
      <c r="X5" s="40">
        <f>D5+F5+H5+J5+N5+P5+R5+T5+V5+5</f>
        <v>43</v>
      </c>
      <c r="Y5" s="40">
        <f>X5/10</f>
        <v>4.3</v>
      </c>
    </row>
    <row r="6" spans="1:25" ht="48">
      <c r="A6" s="42">
        <v>2</v>
      </c>
      <c r="B6" s="43" t="s">
        <v>67</v>
      </c>
      <c r="C6" s="42">
        <v>20</v>
      </c>
      <c r="D6" s="42">
        <v>5</v>
      </c>
      <c r="E6" s="42">
        <v>20</v>
      </c>
      <c r="F6" s="42">
        <v>5</v>
      </c>
      <c r="G6" s="42">
        <v>10</v>
      </c>
      <c r="H6" s="42">
        <v>5</v>
      </c>
      <c r="I6" s="42">
        <v>10</v>
      </c>
      <c r="J6" s="42">
        <v>5</v>
      </c>
      <c r="K6" s="42" t="s">
        <v>118</v>
      </c>
      <c r="L6" s="42">
        <v>5</v>
      </c>
      <c r="M6" s="42">
        <v>5</v>
      </c>
      <c r="N6" s="42">
        <v>5</v>
      </c>
      <c r="O6" s="42">
        <v>2.5</v>
      </c>
      <c r="P6" s="42">
        <v>5</v>
      </c>
      <c r="Q6" s="42">
        <v>10</v>
      </c>
      <c r="R6" s="42">
        <v>5</v>
      </c>
      <c r="S6" s="42">
        <v>5</v>
      </c>
      <c r="T6" s="42">
        <v>5</v>
      </c>
      <c r="U6" s="42">
        <v>2.5</v>
      </c>
      <c r="V6" s="42">
        <v>2.5</v>
      </c>
      <c r="W6" s="40">
        <f>C6+E6+G6+I6+M6+O6+Q6+S6+U6+5</f>
        <v>90</v>
      </c>
      <c r="X6" s="40">
        <f aca="true" t="shared" si="0" ref="X6:X13">D6+F6+H6+J6+N6+P6+R6+T6+V6+5</f>
        <v>47.5</v>
      </c>
      <c r="Y6" s="40">
        <f aca="true" t="shared" si="1" ref="Y6:Y13">X6/10</f>
        <v>4.75</v>
      </c>
    </row>
    <row r="7" spans="1:25" ht="36">
      <c r="A7" s="42">
        <v>3</v>
      </c>
      <c r="B7" s="43" t="s">
        <v>68</v>
      </c>
      <c r="C7" s="42">
        <v>16</v>
      </c>
      <c r="D7" s="42">
        <v>4</v>
      </c>
      <c r="E7" s="42">
        <v>20</v>
      </c>
      <c r="F7" s="42">
        <v>5</v>
      </c>
      <c r="G7" s="42">
        <v>10</v>
      </c>
      <c r="H7" s="42">
        <v>5</v>
      </c>
      <c r="I7" s="42">
        <v>10</v>
      </c>
      <c r="J7" s="42">
        <v>5</v>
      </c>
      <c r="K7" s="42">
        <v>5</v>
      </c>
      <c r="L7" s="42">
        <v>5</v>
      </c>
      <c r="M7" s="42">
        <v>5</v>
      </c>
      <c r="N7" s="42">
        <v>5</v>
      </c>
      <c r="O7" s="42">
        <v>5</v>
      </c>
      <c r="P7" s="42">
        <v>10</v>
      </c>
      <c r="Q7" s="42">
        <v>3.3</v>
      </c>
      <c r="R7" s="42">
        <v>6.6</v>
      </c>
      <c r="S7" s="42">
        <v>5</v>
      </c>
      <c r="T7" s="42">
        <v>5</v>
      </c>
      <c r="U7" s="42">
        <v>0</v>
      </c>
      <c r="V7" s="42">
        <v>0</v>
      </c>
      <c r="W7" s="40">
        <f>C7+E7+G7+I7+M7+O7+Q7+S7+U7+5</f>
        <v>79.3</v>
      </c>
      <c r="X7" s="40">
        <f>D7+F7+H7+J7+N7+P7+R7+T7+V7</f>
        <v>45.6</v>
      </c>
      <c r="Y7" s="40">
        <f t="shared" si="1"/>
        <v>4.5600000000000005</v>
      </c>
    </row>
    <row r="8" spans="1:25" ht="60">
      <c r="A8" s="42">
        <v>4</v>
      </c>
      <c r="B8" s="43" t="s">
        <v>69</v>
      </c>
      <c r="C8" s="42">
        <v>16</v>
      </c>
      <c r="D8" s="42">
        <v>4</v>
      </c>
      <c r="E8" s="42">
        <v>16</v>
      </c>
      <c r="F8" s="42">
        <v>4</v>
      </c>
      <c r="G8" s="42">
        <v>10</v>
      </c>
      <c r="H8" s="42">
        <v>5</v>
      </c>
      <c r="I8" s="42">
        <v>10</v>
      </c>
      <c r="J8" s="42">
        <v>5</v>
      </c>
      <c r="K8" s="42" t="s">
        <v>118</v>
      </c>
      <c r="L8" s="42">
        <v>5</v>
      </c>
      <c r="M8" s="42">
        <v>5</v>
      </c>
      <c r="N8" s="42">
        <v>5</v>
      </c>
      <c r="O8" s="42">
        <v>4.5</v>
      </c>
      <c r="P8" s="42">
        <v>9</v>
      </c>
      <c r="Q8" s="42">
        <v>3.3</v>
      </c>
      <c r="R8" s="42">
        <v>6.6</v>
      </c>
      <c r="S8" s="42">
        <v>5</v>
      </c>
      <c r="T8" s="42">
        <v>5</v>
      </c>
      <c r="U8" s="42">
        <v>0</v>
      </c>
      <c r="V8" s="42">
        <v>0</v>
      </c>
      <c r="W8" s="40">
        <f aca="true" t="shared" si="2" ref="W8:W13">C8+E8+G8+I8+M8+O8+Q8+S8+U8+5</f>
        <v>74.8</v>
      </c>
      <c r="X8" s="40">
        <f t="shared" si="0"/>
        <v>48.6</v>
      </c>
      <c r="Y8" s="40">
        <f t="shared" si="1"/>
        <v>4.86</v>
      </c>
    </row>
    <row r="9" spans="1:25" ht="36">
      <c r="A9" s="42">
        <v>5</v>
      </c>
      <c r="B9" s="43" t="s">
        <v>70</v>
      </c>
      <c r="C9" s="42">
        <v>20</v>
      </c>
      <c r="D9" s="42">
        <v>5</v>
      </c>
      <c r="E9" s="42">
        <v>20</v>
      </c>
      <c r="F9" s="42">
        <v>5</v>
      </c>
      <c r="G9" s="42">
        <v>10</v>
      </c>
      <c r="H9" s="42">
        <v>5</v>
      </c>
      <c r="I9" s="42">
        <v>10</v>
      </c>
      <c r="J9" s="42">
        <v>5</v>
      </c>
      <c r="K9" s="42" t="s">
        <v>118</v>
      </c>
      <c r="L9" s="42">
        <v>5</v>
      </c>
      <c r="M9" s="42">
        <v>5</v>
      </c>
      <c r="N9" s="42">
        <v>5</v>
      </c>
      <c r="O9" s="42">
        <v>1.75</v>
      </c>
      <c r="P9" s="42">
        <v>3.5</v>
      </c>
      <c r="Q9" s="42">
        <v>10</v>
      </c>
      <c r="R9" s="42">
        <v>5</v>
      </c>
      <c r="S9" s="42">
        <v>5</v>
      </c>
      <c r="T9" s="42">
        <v>5</v>
      </c>
      <c r="U9" s="42">
        <v>0</v>
      </c>
      <c r="V9" s="42">
        <v>0</v>
      </c>
      <c r="W9" s="40">
        <f t="shared" si="2"/>
        <v>86.75</v>
      </c>
      <c r="X9" s="40">
        <f t="shared" si="0"/>
        <v>43.5</v>
      </c>
      <c r="Y9" s="40">
        <f t="shared" si="1"/>
        <v>4.35</v>
      </c>
    </row>
    <row r="10" spans="1:25" ht="36">
      <c r="A10" s="42">
        <v>6</v>
      </c>
      <c r="B10" s="43" t="s">
        <v>71</v>
      </c>
      <c r="C10" s="42">
        <v>20</v>
      </c>
      <c r="D10" s="42">
        <v>5</v>
      </c>
      <c r="E10" s="42">
        <v>20</v>
      </c>
      <c r="F10" s="42">
        <v>5</v>
      </c>
      <c r="G10" s="42">
        <v>10</v>
      </c>
      <c r="H10" s="42">
        <v>5</v>
      </c>
      <c r="I10" s="42">
        <v>10</v>
      </c>
      <c r="J10" s="42">
        <v>5</v>
      </c>
      <c r="K10" s="42" t="s">
        <v>118</v>
      </c>
      <c r="L10" s="42">
        <v>5</v>
      </c>
      <c r="M10" s="42">
        <v>5</v>
      </c>
      <c r="N10" s="42">
        <v>5</v>
      </c>
      <c r="O10" s="42">
        <v>2</v>
      </c>
      <c r="P10" s="42">
        <v>4</v>
      </c>
      <c r="Q10" s="42">
        <v>10</v>
      </c>
      <c r="R10" s="42">
        <v>5</v>
      </c>
      <c r="S10" s="42">
        <v>5</v>
      </c>
      <c r="T10" s="42">
        <v>5</v>
      </c>
      <c r="U10" s="42">
        <v>0</v>
      </c>
      <c r="V10" s="42">
        <v>0</v>
      </c>
      <c r="W10" s="40">
        <f t="shared" si="2"/>
        <v>87</v>
      </c>
      <c r="X10" s="40">
        <f t="shared" si="0"/>
        <v>44</v>
      </c>
      <c r="Y10" s="40">
        <f t="shared" si="1"/>
        <v>4.4</v>
      </c>
    </row>
    <row r="11" spans="1:25" ht="60">
      <c r="A11" s="42">
        <v>7</v>
      </c>
      <c r="B11" s="43" t="s">
        <v>72</v>
      </c>
      <c r="C11" s="42">
        <v>20</v>
      </c>
      <c r="D11" s="42">
        <v>5</v>
      </c>
      <c r="E11" s="42">
        <v>16</v>
      </c>
      <c r="F11" s="42">
        <v>4</v>
      </c>
      <c r="G11" s="42">
        <v>10</v>
      </c>
      <c r="H11" s="42">
        <v>5</v>
      </c>
      <c r="I11" s="42">
        <v>10</v>
      </c>
      <c r="J11" s="42">
        <v>5</v>
      </c>
      <c r="K11" s="42" t="s">
        <v>118</v>
      </c>
      <c r="L11" s="42">
        <v>5</v>
      </c>
      <c r="M11" s="42">
        <v>5</v>
      </c>
      <c r="N11" s="42">
        <v>5</v>
      </c>
      <c r="O11" s="42">
        <v>2.25</v>
      </c>
      <c r="P11" s="42">
        <v>4.5</v>
      </c>
      <c r="Q11" s="42">
        <v>10</v>
      </c>
      <c r="R11" s="42">
        <v>5</v>
      </c>
      <c r="S11" s="42">
        <v>5</v>
      </c>
      <c r="T11" s="42">
        <v>5</v>
      </c>
      <c r="U11" s="42">
        <v>0</v>
      </c>
      <c r="V11" s="42">
        <v>0</v>
      </c>
      <c r="W11" s="40">
        <f t="shared" si="2"/>
        <v>83.25</v>
      </c>
      <c r="X11" s="40">
        <f t="shared" si="0"/>
        <v>43.5</v>
      </c>
      <c r="Y11" s="40">
        <f t="shared" si="1"/>
        <v>4.35</v>
      </c>
    </row>
    <row r="12" spans="1:25" ht="36">
      <c r="A12" s="42">
        <v>8</v>
      </c>
      <c r="B12" s="43" t="s">
        <v>73</v>
      </c>
      <c r="C12" s="42">
        <v>20</v>
      </c>
      <c r="D12" s="42">
        <v>5</v>
      </c>
      <c r="E12" s="42">
        <v>20</v>
      </c>
      <c r="F12" s="42">
        <v>5</v>
      </c>
      <c r="G12" s="42">
        <v>10</v>
      </c>
      <c r="H12" s="42">
        <v>5</v>
      </c>
      <c r="I12" s="42">
        <v>10</v>
      </c>
      <c r="J12" s="42">
        <v>5</v>
      </c>
      <c r="K12" s="42">
        <v>5</v>
      </c>
      <c r="L12" s="42">
        <v>5</v>
      </c>
      <c r="M12" s="42">
        <v>5</v>
      </c>
      <c r="N12" s="42">
        <v>5</v>
      </c>
      <c r="O12" s="42">
        <v>2.5</v>
      </c>
      <c r="P12" s="42">
        <v>5</v>
      </c>
      <c r="Q12" s="42">
        <v>10</v>
      </c>
      <c r="R12" s="42">
        <v>5</v>
      </c>
      <c r="S12" s="42">
        <v>5</v>
      </c>
      <c r="T12" s="42">
        <v>5</v>
      </c>
      <c r="U12" s="42">
        <v>2.5</v>
      </c>
      <c r="V12" s="42">
        <v>2.5</v>
      </c>
      <c r="W12" s="40">
        <f t="shared" si="2"/>
        <v>90</v>
      </c>
      <c r="X12" s="40">
        <f t="shared" si="0"/>
        <v>47.5</v>
      </c>
      <c r="Y12" s="40">
        <f t="shared" si="1"/>
        <v>4.75</v>
      </c>
    </row>
    <row r="13" spans="1:25" ht="84">
      <c r="A13" s="42">
        <v>9</v>
      </c>
      <c r="B13" s="43" t="s">
        <v>74</v>
      </c>
      <c r="C13" s="42">
        <v>20</v>
      </c>
      <c r="D13" s="42">
        <v>5</v>
      </c>
      <c r="E13" s="42">
        <v>16</v>
      </c>
      <c r="F13" s="42">
        <v>4</v>
      </c>
      <c r="G13" s="42">
        <v>10</v>
      </c>
      <c r="H13" s="42">
        <v>5</v>
      </c>
      <c r="I13" s="42">
        <v>10</v>
      </c>
      <c r="J13" s="42">
        <v>5</v>
      </c>
      <c r="K13" s="42" t="s">
        <v>118</v>
      </c>
      <c r="L13" s="42">
        <v>5</v>
      </c>
      <c r="M13" s="42">
        <v>5</v>
      </c>
      <c r="N13" s="42">
        <v>5</v>
      </c>
      <c r="O13" s="42">
        <v>2.5</v>
      </c>
      <c r="P13" s="42">
        <v>5</v>
      </c>
      <c r="Q13" s="42">
        <v>10</v>
      </c>
      <c r="R13" s="42">
        <v>5</v>
      </c>
      <c r="S13" s="42">
        <v>5</v>
      </c>
      <c r="T13" s="42">
        <v>5</v>
      </c>
      <c r="U13" s="42">
        <v>0</v>
      </c>
      <c r="V13" s="42">
        <v>0</v>
      </c>
      <c r="W13" s="40">
        <f t="shared" si="2"/>
        <v>83.5</v>
      </c>
      <c r="X13" s="40">
        <f t="shared" si="0"/>
        <v>44</v>
      </c>
      <c r="Y13" s="40">
        <f t="shared" si="1"/>
        <v>4.4</v>
      </c>
    </row>
    <row r="14" ht="12">
      <c r="B14" s="41"/>
    </row>
    <row r="15" ht="12">
      <c r="B15" s="41"/>
    </row>
    <row r="16" ht="12">
      <c r="B16" s="41"/>
    </row>
    <row r="17" ht="12">
      <c r="B17" s="41"/>
    </row>
    <row r="18" ht="12">
      <c r="B18" s="41"/>
    </row>
    <row r="19" ht="12">
      <c r="B19" s="41"/>
    </row>
    <row r="20" ht="12">
      <c r="B20" s="41"/>
    </row>
    <row r="21" ht="12">
      <c r="B21" s="41"/>
    </row>
    <row r="22" ht="12">
      <c r="B22" s="41"/>
    </row>
    <row r="23" ht="12">
      <c r="B23" s="41"/>
    </row>
    <row r="24" ht="12">
      <c r="B24" s="41"/>
    </row>
    <row r="25" ht="12">
      <c r="B25" s="41"/>
    </row>
    <row r="26" ht="12">
      <c r="B26" s="41"/>
    </row>
    <row r="27" ht="12">
      <c r="B27" s="41"/>
    </row>
    <row r="28" ht="12">
      <c r="B28" s="41"/>
    </row>
    <row r="29" ht="12">
      <c r="B29" s="41"/>
    </row>
    <row r="30" ht="12">
      <c r="B30" s="41"/>
    </row>
    <row r="31" ht="12">
      <c r="B31" s="41"/>
    </row>
    <row r="32" ht="12">
      <c r="B32" s="41"/>
    </row>
    <row r="33" ht="12">
      <c r="B33" s="41"/>
    </row>
    <row r="34" ht="12">
      <c r="B34" s="41"/>
    </row>
    <row r="35" ht="12">
      <c r="B35" s="41"/>
    </row>
    <row r="36" ht="12">
      <c r="B36" s="41"/>
    </row>
    <row r="37" ht="12">
      <c r="B37" s="41"/>
    </row>
    <row r="38" ht="12">
      <c r="B38" s="41"/>
    </row>
    <row r="39" ht="12">
      <c r="B39" s="41"/>
    </row>
  </sheetData>
  <sheetProtection/>
  <mergeCells count="12">
    <mergeCell ref="Q3:R3"/>
    <mergeCell ref="S3:T3"/>
    <mergeCell ref="C3:D3"/>
    <mergeCell ref="E3:F3"/>
    <mergeCell ref="G3:H3"/>
    <mergeCell ref="U3:V3"/>
    <mergeCell ref="B3:B4"/>
    <mergeCell ref="A3:A4"/>
    <mergeCell ref="I3:J3"/>
    <mergeCell ref="K3:L3"/>
    <mergeCell ref="M3:N3"/>
    <mergeCell ref="O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zoomScalePageLayoutView="0" workbookViewId="0" topLeftCell="A57">
      <selection activeCell="I67" sqref="I67"/>
    </sheetView>
  </sheetViews>
  <sheetFormatPr defaultColWidth="9.140625" defaultRowHeight="15"/>
  <cols>
    <col min="1" max="1" width="6.7109375" style="0" customWidth="1"/>
    <col min="2" max="2" width="34.8515625" style="0" customWidth="1"/>
    <col min="3" max="9" width="19.140625" style="0" customWidth="1"/>
    <col min="10" max="10" width="20.8515625" style="0" customWidth="1"/>
    <col min="11" max="11" width="22.57421875" style="0" customWidth="1"/>
  </cols>
  <sheetData>
    <row r="1" spans="8:10" ht="17.25">
      <c r="H1" s="38" t="s">
        <v>78</v>
      </c>
      <c r="I1" s="38" t="s">
        <v>78</v>
      </c>
      <c r="J1" s="38" t="s">
        <v>78</v>
      </c>
    </row>
    <row r="3" ht="16.5">
      <c r="J3" s="19" t="s">
        <v>2</v>
      </c>
    </row>
    <row r="4" ht="16.5">
      <c r="J4" s="19" t="s">
        <v>3</v>
      </c>
    </row>
    <row r="5" ht="16.5">
      <c r="J5" s="19" t="s">
        <v>4</v>
      </c>
    </row>
    <row r="6" ht="16.5">
      <c r="J6" s="19" t="s">
        <v>5</v>
      </c>
    </row>
    <row r="7" ht="16.5">
      <c r="A7" s="19"/>
    </row>
    <row r="8" ht="16.5">
      <c r="A8" s="36"/>
    </row>
    <row r="9" ht="16.5">
      <c r="A9" s="37" t="s">
        <v>79</v>
      </c>
    </row>
    <row r="10" ht="16.5">
      <c r="A10" s="17" t="s">
        <v>80</v>
      </c>
    </row>
    <row r="11" ht="16.5">
      <c r="A11" s="17" t="s">
        <v>81</v>
      </c>
    </row>
    <row r="12" ht="16.5">
      <c r="A12" s="17" t="s">
        <v>82</v>
      </c>
    </row>
    <row r="13" ht="16.5">
      <c r="A13" s="17"/>
    </row>
    <row r="14" spans="1:5" ht="16.5">
      <c r="A14" s="17"/>
      <c r="E14" s="19" t="s">
        <v>83</v>
      </c>
    </row>
    <row r="15" spans="1:3" ht="16.5">
      <c r="A15" s="17"/>
      <c r="C15" s="19" t="s">
        <v>84</v>
      </c>
    </row>
    <row r="16" ht="16.5">
      <c r="A16" s="22"/>
    </row>
    <row r="17" ht="17.25" thickBot="1">
      <c r="A17" s="24" t="s">
        <v>85</v>
      </c>
    </row>
    <row r="18" spans="1:11" ht="173.25">
      <c r="A18" s="68" t="s">
        <v>86</v>
      </c>
      <c r="B18" s="68" t="s">
        <v>87</v>
      </c>
      <c r="C18" s="20" t="s">
        <v>66</v>
      </c>
      <c r="D18" s="20" t="s">
        <v>67</v>
      </c>
      <c r="E18" s="20" t="s">
        <v>68</v>
      </c>
      <c r="F18" s="20" t="s">
        <v>69</v>
      </c>
      <c r="G18" s="20" t="s">
        <v>70</v>
      </c>
      <c r="H18" s="20" t="s">
        <v>71</v>
      </c>
      <c r="I18" s="20" t="s">
        <v>72</v>
      </c>
      <c r="J18" s="20" t="s">
        <v>73</v>
      </c>
      <c r="K18" s="20" t="s">
        <v>74</v>
      </c>
    </row>
    <row r="19" spans="1:11" ht="16.5" thickBot="1">
      <c r="A19" s="69"/>
      <c r="B19" s="69"/>
      <c r="C19" s="21">
        <v>1</v>
      </c>
      <c r="D19" s="21">
        <v>2</v>
      </c>
      <c r="E19" s="21">
        <v>3</v>
      </c>
      <c r="F19" s="21">
        <v>4</v>
      </c>
      <c r="G19" s="21">
        <v>5</v>
      </c>
      <c r="H19" s="21">
        <v>6</v>
      </c>
      <c r="I19" s="21">
        <v>7</v>
      </c>
      <c r="J19" s="21">
        <v>8</v>
      </c>
      <c r="K19" s="21">
        <v>9</v>
      </c>
    </row>
    <row r="20" spans="1:11" ht="17.25" thickBot="1">
      <c r="A20" s="26">
        <v>1</v>
      </c>
      <c r="B20" s="25">
        <v>2</v>
      </c>
      <c r="C20" s="25">
        <v>3</v>
      </c>
      <c r="D20" s="25">
        <v>4</v>
      </c>
      <c r="E20" s="25">
        <v>5</v>
      </c>
      <c r="F20" s="25">
        <v>6</v>
      </c>
      <c r="G20" s="25">
        <v>7</v>
      </c>
      <c r="H20" s="25">
        <v>8</v>
      </c>
      <c r="I20" s="25">
        <v>9</v>
      </c>
      <c r="J20" s="25">
        <v>10</v>
      </c>
      <c r="K20" s="25">
        <v>11</v>
      </c>
    </row>
    <row r="21" spans="1:11" ht="66.75" thickBot="1">
      <c r="A21" s="35">
        <v>1</v>
      </c>
      <c r="B21" s="27" t="s">
        <v>88</v>
      </c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50.25" thickBot="1">
      <c r="A22" s="35" t="s">
        <v>107</v>
      </c>
      <c r="B22" s="27" t="s">
        <v>89</v>
      </c>
      <c r="C22" s="25">
        <v>79.5</v>
      </c>
      <c r="D22" s="25">
        <v>90</v>
      </c>
      <c r="E22" s="25">
        <v>79.3</v>
      </c>
      <c r="F22" s="25">
        <v>75.8</v>
      </c>
      <c r="G22" s="25">
        <v>86.75</v>
      </c>
      <c r="H22" s="25">
        <v>87</v>
      </c>
      <c r="I22" s="25">
        <v>83.25</v>
      </c>
      <c r="J22" s="25">
        <v>90</v>
      </c>
      <c r="K22" s="25">
        <v>83.5</v>
      </c>
    </row>
    <row r="23" spans="1:11" ht="99.75" thickBot="1">
      <c r="A23" s="35" t="s">
        <v>108</v>
      </c>
      <c r="B23" s="27" t="s">
        <v>90</v>
      </c>
      <c r="C23" s="25" t="s">
        <v>109</v>
      </c>
      <c r="D23" s="25" t="s">
        <v>110</v>
      </c>
      <c r="E23" s="25" t="s">
        <v>109</v>
      </c>
      <c r="F23" s="25" t="s">
        <v>109</v>
      </c>
      <c r="G23" s="25" t="s">
        <v>110</v>
      </c>
      <c r="H23" s="25" t="s">
        <v>110</v>
      </c>
      <c r="I23" s="25" t="s">
        <v>109</v>
      </c>
      <c r="J23" s="25" t="s">
        <v>110</v>
      </c>
      <c r="K23" s="25" t="s">
        <v>109</v>
      </c>
    </row>
    <row r="24" ht="16.5">
      <c r="A24" s="23"/>
    </row>
    <row r="25" ht="16.5">
      <c r="A25" s="23" t="s">
        <v>91</v>
      </c>
    </row>
    <row r="26" ht="17.25" thickBot="1">
      <c r="A26" s="24"/>
    </row>
    <row r="27" spans="1:11" ht="138" customHeight="1">
      <c r="A27" s="70" t="s">
        <v>8</v>
      </c>
      <c r="B27" s="70" t="s">
        <v>0</v>
      </c>
      <c r="C27" s="33" t="s">
        <v>66</v>
      </c>
      <c r="D27" s="33" t="s">
        <v>67</v>
      </c>
      <c r="E27" s="33" t="s">
        <v>68</v>
      </c>
      <c r="F27" s="33" t="s">
        <v>69</v>
      </c>
      <c r="G27" s="33" t="s">
        <v>70</v>
      </c>
      <c r="H27" s="33" t="s">
        <v>71</v>
      </c>
      <c r="I27" s="33" t="s">
        <v>72</v>
      </c>
      <c r="J27" s="70" t="s">
        <v>73</v>
      </c>
      <c r="K27" s="33" t="s">
        <v>74</v>
      </c>
    </row>
    <row r="28" spans="1:11" ht="17.25" thickBot="1">
      <c r="A28" s="71"/>
      <c r="B28" s="71"/>
      <c r="C28" s="29">
        <v>1</v>
      </c>
      <c r="D28" s="29">
        <v>2</v>
      </c>
      <c r="E28" s="29">
        <v>3</v>
      </c>
      <c r="F28" s="29">
        <v>4</v>
      </c>
      <c r="G28" s="29">
        <v>5</v>
      </c>
      <c r="H28" s="29">
        <v>6</v>
      </c>
      <c r="I28" s="29">
        <v>7</v>
      </c>
      <c r="J28" s="71"/>
      <c r="K28" s="29">
        <v>9</v>
      </c>
    </row>
    <row r="29" spans="1:11" ht="17.25" thickBot="1">
      <c r="A29" s="30">
        <v>1</v>
      </c>
      <c r="B29" s="29">
        <v>2</v>
      </c>
      <c r="C29" s="29">
        <v>3</v>
      </c>
      <c r="D29" s="29">
        <v>4</v>
      </c>
      <c r="E29" s="29">
        <v>5</v>
      </c>
      <c r="F29" s="29">
        <v>6</v>
      </c>
      <c r="G29" s="29">
        <v>7</v>
      </c>
      <c r="H29" s="29">
        <v>8</v>
      </c>
      <c r="I29" s="29">
        <v>9</v>
      </c>
      <c r="J29" s="29">
        <v>10</v>
      </c>
      <c r="K29" s="29">
        <v>11</v>
      </c>
    </row>
    <row r="30" spans="1:11" ht="17.25" thickBot="1">
      <c r="A30" s="72" t="s">
        <v>9</v>
      </c>
      <c r="B30" s="73"/>
      <c r="C30" s="73"/>
      <c r="D30" s="73"/>
      <c r="E30" s="73"/>
      <c r="F30" s="73"/>
      <c r="G30" s="73"/>
      <c r="H30" s="73"/>
      <c r="I30" s="73"/>
      <c r="J30" s="73"/>
      <c r="K30" s="74"/>
    </row>
    <row r="31" spans="1:11" ht="33.75" thickBot="1">
      <c r="A31" s="30" t="s">
        <v>10</v>
      </c>
      <c r="B31" s="29" t="s">
        <v>92</v>
      </c>
      <c r="C31" s="45">
        <v>0.6</v>
      </c>
      <c r="D31" s="45">
        <v>1</v>
      </c>
      <c r="E31" s="45">
        <v>0.8</v>
      </c>
      <c r="F31" s="45">
        <v>1</v>
      </c>
      <c r="G31" s="45">
        <v>1</v>
      </c>
      <c r="H31" s="45">
        <v>1</v>
      </c>
      <c r="I31" s="45">
        <v>1</v>
      </c>
      <c r="J31" s="45">
        <v>1</v>
      </c>
      <c r="K31" s="45">
        <v>1</v>
      </c>
    </row>
    <row r="32" spans="1:11" ht="33" customHeight="1" thickBot="1">
      <c r="A32" s="72" t="s">
        <v>12</v>
      </c>
      <c r="B32" s="73"/>
      <c r="C32" s="73"/>
      <c r="D32" s="73"/>
      <c r="E32" s="73"/>
      <c r="F32" s="73"/>
      <c r="G32" s="73"/>
      <c r="H32" s="73"/>
      <c r="I32" s="73"/>
      <c r="J32" s="73"/>
      <c r="K32" s="74"/>
    </row>
    <row r="33" spans="1:11" ht="33.75" thickBot="1">
      <c r="A33" s="30" t="s">
        <v>13</v>
      </c>
      <c r="B33" s="29" t="s">
        <v>93</v>
      </c>
      <c r="C33" s="45">
        <v>1</v>
      </c>
      <c r="D33" s="45">
        <v>1</v>
      </c>
      <c r="E33" s="45">
        <v>1</v>
      </c>
      <c r="F33" s="45">
        <v>0.8</v>
      </c>
      <c r="G33" s="45">
        <v>1</v>
      </c>
      <c r="H33" s="45">
        <v>1</v>
      </c>
      <c r="I33" s="45">
        <v>0.8</v>
      </c>
      <c r="J33" s="45">
        <v>1</v>
      </c>
      <c r="K33" s="45">
        <v>0.8</v>
      </c>
    </row>
    <row r="34" spans="1:11" ht="33" customHeight="1" thickBot="1">
      <c r="A34" s="72" t="s">
        <v>94</v>
      </c>
      <c r="B34" s="73"/>
      <c r="C34" s="73"/>
      <c r="D34" s="73"/>
      <c r="E34" s="73"/>
      <c r="F34" s="73"/>
      <c r="G34" s="73"/>
      <c r="H34" s="73"/>
      <c r="I34" s="73"/>
      <c r="J34" s="73"/>
      <c r="K34" s="74"/>
    </row>
    <row r="35" spans="1:11" ht="83.25" thickBot="1">
      <c r="A35" s="30" t="s">
        <v>16</v>
      </c>
      <c r="B35" s="29" t="s">
        <v>17</v>
      </c>
      <c r="C35" s="45">
        <v>1</v>
      </c>
      <c r="D35" s="45">
        <v>1</v>
      </c>
      <c r="E35" s="45">
        <v>1</v>
      </c>
      <c r="F35" s="45">
        <v>1</v>
      </c>
      <c r="G35" s="45">
        <v>1</v>
      </c>
      <c r="H35" s="45">
        <v>1</v>
      </c>
      <c r="I35" s="45">
        <v>1</v>
      </c>
      <c r="J35" s="45">
        <v>1</v>
      </c>
      <c r="K35" s="45">
        <v>1</v>
      </c>
    </row>
    <row r="36" spans="1:11" ht="83.25" thickBot="1">
      <c r="A36" s="30" t="s">
        <v>18</v>
      </c>
      <c r="B36" s="29" t="s">
        <v>19</v>
      </c>
      <c r="C36" s="45">
        <v>1</v>
      </c>
      <c r="D36" s="45">
        <v>1</v>
      </c>
      <c r="E36" s="45">
        <v>1</v>
      </c>
      <c r="F36" s="45">
        <v>1</v>
      </c>
      <c r="G36" s="45">
        <v>1</v>
      </c>
      <c r="H36" s="45">
        <v>1</v>
      </c>
      <c r="I36" s="45">
        <v>1</v>
      </c>
      <c r="J36" s="45">
        <v>1</v>
      </c>
      <c r="K36" s="45">
        <v>1</v>
      </c>
    </row>
    <row r="37" spans="1:11" ht="33" customHeight="1" thickBot="1">
      <c r="A37" s="72" t="s">
        <v>20</v>
      </c>
      <c r="B37" s="73"/>
      <c r="C37" s="73"/>
      <c r="D37" s="73"/>
      <c r="E37" s="73"/>
      <c r="F37" s="73"/>
      <c r="G37" s="73"/>
      <c r="H37" s="73"/>
      <c r="I37" s="73"/>
      <c r="J37" s="73"/>
      <c r="K37" s="74"/>
    </row>
    <row r="38" spans="1:11" ht="66.75" thickBot="1">
      <c r="A38" s="30" t="s">
        <v>21</v>
      </c>
      <c r="B38" s="29" t="s">
        <v>95</v>
      </c>
      <c r="C38" s="45">
        <v>1</v>
      </c>
      <c r="D38" s="45">
        <v>1</v>
      </c>
      <c r="E38" s="45">
        <v>1</v>
      </c>
      <c r="F38" s="45">
        <v>1</v>
      </c>
      <c r="G38" s="45">
        <v>1</v>
      </c>
      <c r="H38" s="45">
        <v>1</v>
      </c>
      <c r="I38" s="45">
        <v>1</v>
      </c>
      <c r="J38" s="45">
        <v>1</v>
      </c>
      <c r="K38" s="45">
        <v>1</v>
      </c>
    </row>
    <row r="39" spans="1:11" ht="33.75" thickBot="1">
      <c r="A39" s="30" t="s">
        <v>23</v>
      </c>
      <c r="B39" s="29" t="s">
        <v>24</v>
      </c>
      <c r="C39" s="45">
        <v>1</v>
      </c>
      <c r="D39" s="45">
        <v>1</v>
      </c>
      <c r="E39" s="45">
        <v>1</v>
      </c>
      <c r="F39" s="45">
        <v>1</v>
      </c>
      <c r="G39" s="45">
        <v>1</v>
      </c>
      <c r="H39" s="45">
        <v>1</v>
      </c>
      <c r="I39" s="45">
        <v>1</v>
      </c>
      <c r="J39" s="45">
        <v>1</v>
      </c>
      <c r="K39" s="45">
        <v>1</v>
      </c>
    </row>
    <row r="40" spans="1:11" ht="50.25" thickBot="1">
      <c r="A40" s="30" t="s">
        <v>25</v>
      </c>
      <c r="B40" s="29" t="s">
        <v>26</v>
      </c>
      <c r="C40" s="45">
        <v>1</v>
      </c>
      <c r="D40" s="45">
        <v>1</v>
      </c>
      <c r="E40" s="45">
        <v>1</v>
      </c>
      <c r="F40" s="45">
        <v>1</v>
      </c>
      <c r="G40" s="45">
        <v>1</v>
      </c>
      <c r="H40" s="45">
        <v>1</v>
      </c>
      <c r="I40" s="45">
        <v>1</v>
      </c>
      <c r="J40" s="45">
        <v>1</v>
      </c>
      <c r="K40" s="45">
        <v>1</v>
      </c>
    </row>
    <row r="41" spans="1:11" ht="33.75" thickBot="1">
      <c r="A41" s="30" t="s">
        <v>27</v>
      </c>
      <c r="B41" s="29" t="s">
        <v>28</v>
      </c>
      <c r="C41" s="45">
        <v>1</v>
      </c>
      <c r="D41" s="45">
        <v>1</v>
      </c>
      <c r="E41" s="45">
        <v>1</v>
      </c>
      <c r="F41" s="45">
        <v>1</v>
      </c>
      <c r="G41" s="45">
        <v>1</v>
      </c>
      <c r="H41" s="45">
        <v>1</v>
      </c>
      <c r="I41" s="45">
        <v>1</v>
      </c>
      <c r="J41" s="45">
        <v>1</v>
      </c>
      <c r="K41" s="45">
        <v>1</v>
      </c>
    </row>
    <row r="42" spans="1:11" ht="33" customHeight="1" thickBot="1">
      <c r="A42" s="72" t="s">
        <v>96</v>
      </c>
      <c r="B42" s="73"/>
      <c r="C42" s="73"/>
      <c r="D42" s="73"/>
      <c r="E42" s="73"/>
      <c r="F42" s="73"/>
      <c r="G42" s="73"/>
      <c r="H42" s="73"/>
      <c r="I42" s="73"/>
      <c r="J42" s="73"/>
      <c r="K42" s="74"/>
    </row>
    <row r="43" spans="1:11" ht="215.25" thickBot="1">
      <c r="A43" s="30" t="s">
        <v>29</v>
      </c>
      <c r="B43" s="29" t="s">
        <v>97</v>
      </c>
      <c r="C43" s="29" t="s">
        <v>118</v>
      </c>
      <c r="D43" s="39" t="s">
        <v>118</v>
      </c>
      <c r="E43" s="45">
        <v>1</v>
      </c>
      <c r="F43" s="39" t="s">
        <v>118</v>
      </c>
      <c r="G43" s="39" t="s">
        <v>118</v>
      </c>
      <c r="H43" s="39" t="s">
        <v>118</v>
      </c>
      <c r="I43" s="39" t="s">
        <v>118</v>
      </c>
      <c r="J43" s="45">
        <v>1</v>
      </c>
      <c r="K43" s="39" t="s">
        <v>118</v>
      </c>
    </row>
    <row r="44" spans="1:11" ht="83.25" thickBot="1">
      <c r="A44" s="30" t="s">
        <v>32</v>
      </c>
      <c r="B44" s="29" t="s">
        <v>33</v>
      </c>
      <c r="C44" s="29" t="s">
        <v>118</v>
      </c>
      <c r="D44" s="39" t="s">
        <v>118</v>
      </c>
      <c r="E44" s="45">
        <v>1</v>
      </c>
      <c r="F44" s="39" t="s">
        <v>118</v>
      </c>
      <c r="G44" s="39" t="s">
        <v>118</v>
      </c>
      <c r="H44" s="39" t="s">
        <v>118</v>
      </c>
      <c r="I44" s="39" t="s">
        <v>118</v>
      </c>
      <c r="J44" s="45">
        <v>1</v>
      </c>
      <c r="K44" s="39" t="s">
        <v>118</v>
      </c>
    </row>
    <row r="45" spans="1:11" ht="66.75" thickBot="1">
      <c r="A45" s="30" t="s">
        <v>34</v>
      </c>
      <c r="B45" s="29" t="s">
        <v>35</v>
      </c>
      <c r="C45" s="29" t="s">
        <v>118</v>
      </c>
      <c r="D45" s="39" t="s">
        <v>118</v>
      </c>
      <c r="E45" s="45">
        <v>1</v>
      </c>
      <c r="F45" s="39" t="s">
        <v>118</v>
      </c>
      <c r="G45" s="39" t="s">
        <v>118</v>
      </c>
      <c r="H45" s="39" t="s">
        <v>118</v>
      </c>
      <c r="I45" s="39" t="s">
        <v>118</v>
      </c>
      <c r="J45" s="45">
        <v>1</v>
      </c>
      <c r="K45" s="39" t="s">
        <v>118</v>
      </c>
    </row>
    <row r="46" spans="1:11" ht="17.25" thickBot="1">
      <c r="A46" s="75" t="s">
        <v>98</v>
      </c>
      <c r="B46" s="76"/>
      <c r="C46" s="76"/>
      <c r="D46" s="76"/>
      <c r="E46" s="76"/>
      <c r="F46" s="76"/>
      <c r="G46" s="76"/>
      <c r="H46" s="76"/>
      <c r="I46" s="76"/>
      <c r="J46" s="76"/>
      <c r="K46" s="77"/>
    </row>
    <row r="47" spans="1:11" ht="33.75" thickBot="1">
      <c r="A47" s="26" t="s">
        <v>36</v>
      </c>
      <c r="B47" s="25" t="s">
        <v>37</v>
      </c>
      <c r="C47" s="45">
        <v>1</v>
      </c>
      <c r="D47" s="45">
        <v>1</v>
      </c>
      <c r="E47" s="45">
        <v>1</v>
      </c>
      <c r="F47" s="45">
        <v>1</v>
      </c>
      <c r="G47" s="45">
        <v>1</v>
      </c>
      <c r="H47" s="45">
        <v>1</v>
      </c>
      <c r="I47" s="45">
        <v>1</v>
      </c>
      <c r="J47" s="45">
        <v>1</v>
      </c>
      <c r="K47" s="45">
        <v>1</v>
      </c>
    </row>
    <row r="48" spans="1:11" ht="50.25" thickBot="1">
      <c r="A48" s="26" t="s">
        <v>38</v>
      </c>
      <c r="B48" s="25" t="s">
        <v>39</v>
      </c>
      <c r="C48" s="45">
        <v>1</v>
      </c>
      <c r="D48" s="45">
        <v>1</v>
      </c>
      <c r="E48" s="45">
        <v>1</v>
      </c>
      <c r="F48" s="45">
        <v>1</v>
      </c>
      <c r="G48" s="45">
        <v>1</v>
      </c>
      <c r="H48" s="45">
        <v>1</v>
      </c>
      <c r="I48" s="45">
        <v>1</v>
      </c>
      <c r="J48" s="45">
        <v>1</v>
      </c>
      <c r="K48" s="45">
        <v>1</v>
      </c>
    </row>
    <row r="49" spans="1:11" ht="49.5" customHeight="1" thickBot="1">
      <c r="A49" s="72" t="s">
        <v>99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</row>
    <row r="50" spans="1:11" ht="33.75" thickBot="1">
      <c r="A50" s="30" t="s">
        <v>41</v>
      </c>
      <c r="B50" s="29" t="s">
        <v>100</v>
      </c>
      <c r="C50" s="45">
        <v>1</v>
      </c>
      <c r="D50" s="45">
        <v>1</v>
      </c>
      <c r="E50" s="45">
        <v>1</v>
      </c>
      <c r="F50" s="45">
        <v>1</v>
      </c>
      <c r="G50" s="45">
        <v>1</v>
      </c>
      <c r="H50" s="45">
        <v>1</v>
      </c>
      <c r="I50" s="45">
        <v>1</v>
      </c>
      <c r="J50" s="45">
        <v>1</v>
      </c>
      <c r="K50" s="45">
        <v>1</v>
      </c>
    </row>
    <row r="51" spans="1:11" ht="50.25" thickBot="1">
      <c r="A51" s="30" t="s">
        <v>43</v>
      </c>
      <c r="B51" s="29" t="s">
        <v>44</v>
      </c>
      <c r="C51" s="45">
        <v>1</v>
      </c>
      <c r="D51" s="45">
        <v>1</v>
      </c>
      <c r="E51" s="45">
        <v>1</v>
      </c>
      <c r="F51" s="45">
        <v>0.6</v>
      </c>
      <c r="G51" s="45">
        <v>0.4</v>
      </c>
      <c r="H51" s="45">
        <v>0.6</v>
      </c>
      <c r="I51" s="45">
        <v>0.8</v>
      </c>
      <c r="J51" s="45">
        <v>1</v>
      </c>
      <c r="K51" s="45">
        <v>1</v>
      </c>
    </row>
    <row r="52" spans="1:11" ht="116.25" thickBot="1">
      <c r="A52" s="30" t="s">
        <v>45</v>
      </c>
      <c r="B52" s="29" t="s">
        <v>101</v>
      </c>
      <c r="C52" s="29">
        <v>0</v>
      </c>
      <c r="D52" s="29">
        <v>0</v>
      </c>
      <c r="E52" s="45">
        <v>1</v>
      </c>
      <c r="F52" s="45">
        <v>1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</row>
    <row r="53" spans="1:11" ht="66.75" thickBot="1">
      <c r="A53" s="30" t="s">
        <v>47</v>
      </c>
      <c r="B53" s="25" t="s">
        <v>48</v>
      </c>
      <c r="C53" s="39">
        <v>0</v>
      </c>
      <c r="D53" s="39">
        <v>0</v>
      </c>
      <c r="E53" s="45">
        <v>1</v>
      </c>
      <c r="F53" s="45">
        <v>1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</row>
    <row r="54" spans="1:11" ht="17.25" thickBot="1">
      <c r="A54" s="72" t="s">
        <v>49</v>
      </c>
      <c r="B54" s="73"/>
      <c r="C54" s="73"/>
      <c r="D54" s="73"/>
      <c r="E54" s="73"/>
      <c r="F54" s="73"/>
      <c r="G54" s="73"/>
      <c r="H54" s="73"/>
      <c r="I54" s="73"/>
      <c r="J54" s="73"/>
      <c r="K54" s="74"/>
    </row>
    <row r="55" spans="1:11" ht="83.25" thickBot="1">
      <c r="A55" s="30" t="s">
        <v>50</v>
      </c>
      <c r="B55" s="29" t="s">
        <v>51</v>
      </c>
      <c r="C55" s="45">
        <v>1</v>
      </c>
      <c r="D55" s="45">
        <v>1</v>
      </c>
      <c r="E55" s="45">
        <v>0.66</v>
      </c>
      <c r="F55" s="45">
        <v>0.66</v>
      </c>
      <c r="G55" s="45">
        <v>1</v>
      </c>
      <c r="H55" s="45">
        <v>1</v>
      </c>
      <c r="I55" s="45">
        <v>1</v>
      </c>
      <c r="J55" s="45">
        <v>1</v>
      </c>
      <c r="K55" s="45">
        <v>1</v>
      </c>
    </row>
    <row r="56" spans="1:11" ht="83.25" thickBot="1">
      <c r="A56" s="30" t="s">
        <v>52</v>
      </c>
      <c r="B56" s="29" t="s">
        <v>53</v>
      </c>
      <c r="C56" s="45">
        <v>1</v>
      </c>
      <c r="D56" s="45">
        <v>1</v>
      </c>
      <c r="E56" s="45">
        <v>1</v>
      </c>
      <c r="F56" s="45">
        <v>1</v>
      </c>
      <c r="G56" s="45">
        <v>1</v>
      </c>
      <c r="H56" s="45">
        <v>1</v>
      </c>
      <c r="I56" s="45">
        <v>1</v>
      </c>
      <c r="J56" s="45">
        <v>1</v>
      </c>
      <c r="K56" s="45">
        <v>1</v>
      </c>
    </row>
    <row r="57" spans="1:11" ht="66.75" thickBot="1">
      <c r="A57" s="30" t="s">
        <v>54</v>
      </c>
      <c r="B57" s="29" t="s">
        <v>55</v>
      </c>
      <c r="C57" s="45">
        <v>1</v>
      </c>
      <c r="D57" s="45">
        <v>1</v>
      </c>
      <c r="E57" s="29">
        <v>0</v>
      </c>
      <c r="F57" s="29">
        <v>0</v>
      </c>
      <c r="G57" s="45">
        <v>1</v>
      </c>
      <c r="H57" s="45">
        <v>1</v>
      </c>
      <c r="I57" s="45">
        <v>1</v>
      </c>
      <c r="J57" s="45">
        <v>1</v>
      </c>
      <c r="K57" s="45">
        <v>1</v>
      </c>
    </row>
    <row r="58" spans="1:11" ht="33" customHeight="1">
      <c r="A58" s="78" t="s">
        <v>56</v>
      </c>
      <c r="B58" s="79"/>
      <c r="C58" s="79"/>
      <c r="D58" s="79"/>
      <c r="E58" s="79"/>
      <c r="F58" s="79"/>
      <c r="G58" s="79"/>
      <c r="H58" s="79"/>
      <c r="I58" s="79"/>
      <c r="J58" s="79"/>
      <c r="K58" s="80"/>
    </row>
    <row r="59" spans="1:11" ht="33" customHeight="1" thickBot="1">
      <c r="A59" s="81" t="s">
        <v>57</v>
      </c>
      <c r="B59" s="82"/>
      <c r="C59" s="82"/>
      <c r="D59" s="82"/>
      <c r="E59" s="82"/>
      <c r="F59" s="82"/>
      <c r="G59" s="82"/>
      <c r="H59" s="82"/>
      <c r="I59" s="82"/>
      <c r="J59" s="82"/>
      <c r="K59" s="83"/>
    </row>
    <row r="60" spans="1:11" ht="83.25" thickBot="1">
      <c r="A60" s="30" t="s">
        <v>58</v>
      </c>
      <c r="B60" s="29" t="s">
        <v>59</v>
      </c>
      <c r="C60" s="45">
        <v>1</v>
      </c>
      <c r="D60" s="45">
        <v>1</v>
      </c>
      <c r="E60" s="45">
        <v>1</v>
      </c>
      <c r="F60" s="45">
        <v>1</v>
      </c>
      <c r="G60" s="45">
        <v>1</v>
      </c>
      <c r="H60" s="45">
        <v>1</v>
      </c>
      <c r="I60" s="45">
        <v>1</v>
      </c>
      <c r="J60" s="45">
        <v>1</v>
      </c>
      <c r="K60" s="45">
        <v>1</v>
      </c>
    </row>
    <row r="61" spans="1:11" ht="24.75" customHeight="1">
      <c r="A61" s="78" t="s">
        <v>60</v>
      </c>
      <c r="B61" s="79"/>
      <c r="C61" s="79"/>
      <c r="D61" s="79"/>
      <c r="E61" s="79"/>
      <c r="F61" s="79"/>
      <c r="G61" s="79"/>
      <c r="H61" s="79"/>
      <c r="I61" s="79"/>
      <c r="J61" s="79"/>
      <c r="K61" s="80"/>
    </row>
    <row r="62" spans="1:11" ht="17.25" thickBot="1">
      <c r="A62" s="81" t="s">
        <v>61</v>
      </c>
      <c r="B62" s="82"/>
      <c r="C62" s="82"/>
      <c r="D62" s="82"/>
      <c r="E62" s="82"/>
      <c r="F62" s="82"/>
      <c r="G62" s="82"/>
      <c r="H62" s="82"/>
      <c r="I62" s="82"/>
      <c r="J62" s="82"/>
      <c r="K62" s="83"/>
    </row>
    <row r="63" spans="1:11" ht="16.5">
      <c r="A63" s="70" t="s">
        <v>62</v>
      </c>
      <c r="B63" s="31" t="s">
        <v>102</v>
      </c>
      <c r="C63" s="70">
        <v>0</v>
      </c>
      <c r="D63" s="28"/>
      <c r="E63" s="28"/>
      <c r="F63" s="28"/>
      <c r="G63" s="28"/>
      <c r="H63" s="28"/>
      <c r="I63" s="28"/>
      <c r="J63" s="84">
        <v>1</v>
      </c>
      <c r="K63" s="70">
        <v>0</v>
      </c>
    </row>
    <row r="64" spans="1:11" ht="33.75" thickBot="1">
      <c r="A64" s="71"/>
      <c r="B64" s="29" t="s">
        <v>103</v>
      </c>
      <c r="C64" s="71"/>
      <c r="D64" s="46">
        <v>1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71"/>
      <c r="K64" s="71"/>
    </row>
    <row r="65" spans="1:11" ht="50.25" thickBot="1">
      <c r="A65" s="30" t="s">
        <v>64</v>
      </c>
      <c r="B65" s="29" t="s">
        <v>65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45">
        <v>1</v>
      </c>
      <c r="K65" s="29">
        <v>0</v>
      </c>
    </row>
    <row r="66" ht="16.5">
      <c r="A66" s="14"/>
    </row>
    <row r="67" ht="16.5">
      <c r="A67" s="23" t="s">
        <v>104</v>
      </c>
    </row>
    <row r="68" ht="16.5">
      <c r="A68" s="32" t="s">
        <v>105</v>
      </c>
    </row>
    <row r="69" ht="16.5">
      <c r="A69" s="23" t="s">
        <v>106</v>
      </c>
    </row>
    <row r="70" ht="15.75">
      <c r="A70" s="16"/>
    </row>
  </sheetData>
  <sheetProtection/>
  <mergeCells count="21">
    <mergeCell ref="A54:K54"/>
    <mergeCell ref="A58:K58"/>
    <mergeCell ref="A59:K59"/>
    <mergeCell ref="A61:K61"/>
    <mergeCell ref="A62:K62"/>
    <mergeCell ref="A63:A64"/>
    <mergeCell ref="C63:C64"/>
    <mergeCell ref="J63:J64"/>
    <mergeCell ref="K63:K64"/>
    <mergeCell ref="A32:K32"/>
    <mergeCell ref="A34:K34"/>
    <mergeCell ref="A37:K37"/>
    <mergeCell ref="A42:K42"/>
    <mergeCell ref="A46:K46"/>
    <mergeCell ref="A49:K49"/>
    <mergeCell ref="A18:A19"/>
    <mergeCell ref="B18:B19"/>
    <mergeCell ref="A27:A28"/>
    <mergeCell ref="B27:B28"/>
    <mergeCell ref="J27:J28"/>
    <mergeCell ref="A30:K30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Николаева И.В.</dc:creator>
  <cp:keywords/>
  <dc:description/>
  <cp:lastModifiedBy>user</cp:lastModifiedBy>
  <cp:lastPrinted>2021-10-07T07:12:24Z</cp:lastPrinted>
  <dcterms:created xsi:type="dcterms:W3CDTF">2015-09-10T02:56:19Z</dcterms:created>
  <dcterms:modified xsi:type="dcterms:W3CDTF">2021-10-07T07:30:25Z</dcterms:modified>
  <cp:category/>
  <cp:version/>
  <cp:contentType/>
  <cp:contentStatus/>
</cp:coreProperties>
</file>