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15" windowHeight="12015" activeTab="0"/>
  </bookViews>
  <sheets>
    <sheet name="01.07.2023 г" sheetId="1" r:id="rId1"/>
  </sheets>
  <definedNames/>
  <calcPr fullCalcOnLoad="1"/>
</workbook>
</file>

<file path=xl/sharedStrings.xml><?xml version="1.0" encoding="utf-8"?>
<sst xmlns="http://schemas.openxmlformats.org/spreadsheetml/2006/main" count="819" uniqueCount="631">
  <si>
    <t>МО "ЭХИРИТ-БУЛАГАТСКИЙ РАЙОН"</t>
  </si>
  <si>
    <t>№ п/п</t>
  </si>
  <si>
    <t>№ регистрации</t>
  </si>
  <si>
    <t>Дата регистрации</t>
  </si>
  <si>
    <t>Наименование регистрируемого документа (кол. договор, изменения и дополнения в кол. договор)</t>
  </si>
  <si>
    <t>Наименование организации, основной вид экономической деятельности (ОКВЭД) организации</t>
  </si>
  <si>
    <t>Ф.И.О. (при наличии) представителя стороны, подписавшего коллективный договор (изменения и дополнения в коллективный договор)</t>
  </si>
  <si>
    <t>Среднесписочная численность работников на дату подписания коллективного договора</t>
  </si>
  <si>
    <t>Дата подписания коллективного договора</t>
  </si>
  <si>
    <t>Наличие замечаний</t>
  </si>
  <si>
    <t>Номер сопроводительного письма об уведомлении о регистрации коллективного договора</t>
  </si>
  <si>
    <t>от работников</t>
  </si>
  <si>
    <t>от работодателя</t>
  </si>
  <si>
    <t>Малгатаева А.В.</t>
  </si>
  <si>
    <t>-</t>
  </si>
  <si>
    <t>Рудова О.С.</t>
  </si>
  <si>
    <t>Гюлбангян Л.В.</t>
  </si>
  <si>
    <t>Баранцоева С.А.</t>
  </si>
  <si>
    <t>Васильева И.С.</t>
  </si>
  <si>
    <t>Шабалова Т.А.</t>
  </si>
  <si>
    <t>Коллективный договор</t>
  </si>
  <si>
    <t>Тарнуев И.Е.</t>
  </si>
  <si>
    <t>Колыхалова О.С.</t>
  </si>
  <si>
    <t>Лазарева И.А.</t>
  </si>
  <si>
    <t>Ербакова С.М.</t>
  </si>
  <si>
    <t>Коваленков С.М.</t>
  </si>
  <si>
    <t>Выписка   из ЖУРНАЛА УВЕДОМИТЕЛЬНОЙ РЕГИСТРАЦИИ КОЛЛЕКТИВНЫХ ДОГОВОРОВ</t>
  </si>
  <si>
    <t>Период  действия коллективного договора</t>
  </si>
  <si>
    <t>№ и дата регистрации внесения изменений и дополнений в коллективный договор</t>
  </si>
  <si>
    <t>Ханарова Е.В.</t>
  </si>
  <si>
    <t>Бальхеева Н.Е.</t>
  </si>
  <si>
    <t>Михеева В.Б.</t>
  </si>
  <si>
    <t>Муниципальное дошкольное образовательное учреждение Харатский детский сад  (85.11)</t>
  </si>
  <si>
    <t>ОГБУСО "Комплексный центр социального обслуживания населения Эхирит-Булагатского района"(87)</t>
  </si>
  <si>
    <t>Консультант по охране труда Комитета по финансам и экономике</t>
  </si>
  <si>
    <t>АМО "Эхирит-Булагатский район"</t>
  </si>
  <si>
    <t>Алексеева В.А.</t>
  </si>
  <si>
    <t>Кускенова А.И.</t>
  </si>
  <si>
    <t>Областное государственное бюджетное учреждение социального обеспечения "Дом-интернат для престарелых и инвалидов п.Усть-Ордынский" (85.31)</t>
  </si>
  <si>
    <t>Муниципальное дошкольное образовательное учреждение Бозойский детский сад № 14(85.11)</t>
  </si>
  <si>
    <t>Шагун О.А.</t>
  </si>
  <si>
    <t>Муниципальное дошкольное образовательное учреждение  детский сад № 7 "Колосок"(85.11)</t>
  </si>
  <si>
    <t>Дементьева В.Ю.</t>
  </si>
  <si>
    <t>Мухидаева Л.П.</t>
  </si>
  <si>
    <t>Шабанова АА</t>
  </si>
  <si>
    <t>Областное государственное казенное учреждение "Редакция окружной газеты "Усть-Ордын унэн" администрации Усть-Ордынского Бурятского округа(58.13)</t>
  </si>
  <si>
    <t>Муниципальное общеобразовательное учреждение Кулункунская начальная общеобразовательная школа (85.14)</t>
  </si>
  <si>
    <t>Матвеева М.В.</t>
  </si>
  <si>
    <t>Васильева Т.В.</t>
  </si>
  <si>
    <t>Коллективный договор ОГБУЗ "Усть-Ордынский противотуберкулезный диспансер" на 2018-2021 годы.</t>
  </si>
  <si>
    <t>Ефремова Р.А.</t>
  </si>
  <si>
    <t>7-10-1284/18 от 09.07.2018 г.</t>
  </si>
  <si>
    <t>Муниципальное дошкольное образовательное учреждение Олойский детский сад № 12 "Огонек"(85.11)</t>
  </si>
  <si>
    <t>Хамнаева А.А.</t>
  </si>
  <si>
    <t>Палюх Л.Ю.</t>
  </si>
  <si>
    <t>Сыроватская Т.П.</t>
  </si>
  <si>
    <t>Черноярова М.Ю.</t>
  </si>
  <si>
    <t>Бардаханов Е.Т.</t>
  </si>
  <si>
    <t>Романов Р.Я.</t>
  </si>
  <si>
    <t>Муниципальное дошкольное образовательное учреждение детский сад № 4 "Елочка" (85.11)</t>
  </si>
  <si>
    <t>Муниципальное дошкольное образовательное учреждение детский сад  Солнышко" (85.11)</t>
  </si>
  <si>
    <t>Хандеев П.К.</t>
  </si>
  <si>
    <t>04.03.2019-04.03.2022</t>
  </si>
  <si>
    <t>Муниципальное дошкольное образовательное учреждение детский сад  "Сказка" (85.11)</t>
  </si>
  <si>
    <t>Ергалова А.Н.</t>
  </si>
  <si>
    <t>ковылина Т.Н.</t>
  </si>
  <si>
    <t>Муниципальное общеобразовательное учреждение Олойская средняя общеобразовательная школа (85.14)</t>
  </si>
  <si>
    <t>Муниципальное общеобразовательное учреждение Захальская средняя общеобразовательная школа  имени П.С.Лухнева (85.14)</t>
  </si>
  <si>
    <t>Хабадаева И.В.</t>
  </si>
  <si>
    <t>Муниципальное дошкольное образовательное учреждение детский сад  № 28  "Туяна" (85.11)</t>
  </si>
  <si>
    <t>Теряева А.П.</t>
  </si>
  <si>
    <t>Ласкин А.М.</t>
  </si>
  <si>
    <t>Муниципальное дошкольное образовательное учреждение Свердловский детский сад  (85.11)</t>
  </si>
  <si>
    <t>Кондратьева А.Ю.</t>
  </si>
  <si>
    <t>Волкова А.В.</t>
  </si>
  <si>
    <t>Вильчинская О.М.</t>
  </si>
  <si>
    <t>Муниципальное дошкольное образовательное учреждение  детский сад  "Светлячок"(85.11)</t>
  </si>
  <si>
    <t>Кутаева Е.А.</t>
  </si>
  <si>
    <t>Ружникова Л.В.</t>
  </si>
  <si>
    <t>Могзоева Н.С.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</si>
  <si>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</t>
  </si>
  <si>
    <t>Алтаева Е.Ц.</t>
  </si>
  <si>
    <t>Ербаева А.Г.</t>
  </si>
  <si>
    <t>Власова М.Е.</t>
  </si>
  <si>
    <t>Баршуева М.Б.</t>
  </si>
  <si>
    <t>Кондратьева А.С.</t>
  </si>
  <si>
    <t>Яковлева Е.Л.</t>
  </si>
  <si>
    <t>Блинова И.Ю.</t>
  </si>
  <si>
    <t>Хангуева В.К.</t>
  </si>
  <si>
    <t>Бардаханова Л.С.</t>
  </si>
  <si>
    <t>Федосеева В.Д.</t>
  </si>
  <si>
    <t>Хандархаев А.И.</t>
  </si>
  <si>
    <t>Ихиныров Л.А.</t>
  </si>
  <si>
    <t>Букина Л.В.</t>
  </si>
  <si>
    <t>Сахирова Т.С.</t>
  </si>
  <si>
    <t>08/20</t>
  </si>
  <si>
    <t>24.07.2020 г.</t>
  </si>
  <si>
    <t>Банаева Е.И.</t>
  </si>
  <si>
    <t>Ханхасаева Л.Г.</t>
  </si>
  <si>
    <t>20.07.2020 г.</t>
  </si>
  <si>
    <t>20.07.2020-20.07.2023 г.</t>
  </si>
  <si>
    <t>7-09-1667/20 от 27.07.2020 г.</t>
  </si>
  <si>
    <t>11/20</t>
  </si>
  <si>
    <t>07.09.2020 г.</t>
  </si>
  <si>
    <t>Коллективный договор государственного общеобразовательного бюджетного учреждения Иркутской области "Усть-Ордынская гимназия-интернат"</t>
  </si>
  <si>
    <t>Буянтуева Ж.Г.</t>
  </si>
  <si>
    <t>20.08.2020 г.</t>
  </si>
  <si>
    <t>20.08.2020-21.08.2023</t>
  </si>
  <si>
    <t>7-09-1915/20 от 07.09.2020 г.</t>
  </si>
  <si>
    <t>13/20</t>
  </si>
  <si>
    <t>14.09.2020 г.</t>
  </si>
  <si>
    <t>Коллективный договор областного государственногобюджетного учреждения культуры "Национальный музей Усть-Ордынского Бурятского округа" на 2020-2023 г.г.</t>
  </si>
  <si>
    <t>Арзаева АГ</t>
  </si>
  <si>
    <t>Шадаева ЛМ</t>
  </si>
  <si>
    <t>09.09.2020 г.</t>
  </si>
  <si>
    <t>09.09.2020-08.09.2023 г.</t>
  </si>
  <si>
    <t>7-09-1949/20 от 14.09.2020 г.</t>
  </si>
  <si>
    <t>14/20</t>
  </si>
  <si>
    <t>12.10.2020 г.</t>
  </si>
  <si>
    <t>Коллективный договор муниципального общеобразовательного учреждения Еловская начальная школа-детский сад ("МОУ Еловская НШДС") на 2020-2023 годы</t>
  </si>
  <si>
    <t>Малыгина Т.Н.</t>
  </si>
  <si>
    <t>Васильева С.В.</t>
  </si>
  <si>
    <t>17.10.2020 г.</t>
  </si>
  <si>
    <t>07.10.2020-06.10.2023</t>
  </si>
  <si>
    <t>7-10-2118/20 от 12.10.2020 г.</t>
  </si>
  <si>
    <t>15/20</t>
  </si>
  <si>
    <t>25.11.2020 г.</t>
  </si>
  <si>
    <t>Коллективный договор муниципального общеобразовательного учреждения "Бозойская средняя общеобразовательная школа" на 2020-2023 годы</t>
  </si>
  <si>
    <t>Собаева Я.С.</t>
  </si>
  <si>
    <t>Мошонов Г.В.</t>
  </si>
  <si>
    <t>23.11.2020 г.</t>
  </si>
  <si>
    <t>23.11.2020-22.11.2023</t>
  </si>
  <si>
    <t>7-10-2402/20 от 25.11.2020 г.</t>
  </si>
  <si>
    <t>16/20</t>
  </si>
  <si>
    <t>08.12.2020 г.</t>
  </si>
  <si>
    <t>Коллективный договор муниципального дошколного образовательного учреждения детский сад № 9 "Звездочка" (МДОУ детский сад № 9 "Звездочка") на 2020-2023 годы</t>
  </si>
  <si>
    <t>Купрякова ЛВ</t>
  </si>
  <si>
    <t>Тарбеева АГ</t>
  </si>
  <si>
    <t>04.12.2020 г.</t>
  </si>
  <si>
    <t>04.12.2020-03.12.2023</t>
  </si>
  <si>
    <t>7-09-2490/20 от 08.12.2020 г.</t>
  </si>
  <si>
    <t>17/20</t>
  </si>
  <si>
    <t>11.12.2020 г.</t>
  </si>
  <si>
    <t>Коллективный договор областного государственного бюджетного учреждения культуры "Усть-Ордынский Национальный центр народного творчества" на 2020-2023 годы</t>
  </si>
  <si>
    <t>Харгаева Ю.Б.</t>
  </si>
  <si>
    <t>Моргорова С.В.</t>
  </si>
  <si>
    <t>15.06.2020 г.</t>
  </si>
  <si>
    <t>2020-2023 г.</t>
  </si>
  <si>
    <t>7-09-2466/20 от 11.12.2020 г.</t>
  </si>
  <si>
    <t>18/20</t>
  </si>
  <si>
    <t>Коллективный договор муниципального общеобразовательного учреждения "Капсальская средняя общеобразовательная школа имени Д.А.Ходуева" на 2020-2023 годы</t>
  </si>
  <si>
    <t>Бадуева Л.В.</t>
  </si>
  <si>
    <t>Хабоев Б.М.</t>
  </si>
  <si>
    <t>09.12.2020 г.</t>
  </si>
  <si>
    <t>09.12.2020-08.12.2023 г.</t>
  </si>
  <si>
    <t>7-09-2467/20 от 11.12.2020 г.</t>
  </si>
  <si>
    <t>19/20</t>
  </si>
  <si>
    <t>Коллективный договор муниципального общеобразовательного учреждения "Усть-Ордынская вечерняя(сменная) общеобразовательная школа" на 2020-2023 годы</t>
  </si>
  <si>
    <t>Боргонцоев А.Б.</t>
  </si>
  <si>
    <t>Богомолов Г.К.</t>
  </si>
  <si>
    <t>7-09-2468/20 от 11.12.2020 г.</t>
  </si>
  <si>
    <t>20/20</t>
  </si>
  <si>
    <t>12.12.2020 г.</t>
  </si>
  <si>
    <t>Коллективный договор муниципального дошколного образовательного учреждения Ново-Николаевский детский сад №15  на 2020-2023 годы</t>
  </si>
  <si>
    <t>Кунгирова О.С.</t>
  </si>
  <si>
    <t>Асалханова Т.Б.</t>
  </si>
  <si>
    <t>10.12.2020 г.</t>
  </si>
  <si>
    <t>10.12.2020-10.12.2023 г.</t>
  </si>
  <si>
    <t>7-09-2490/20 от 14.12.2020 г.</t>
  </si>
  <si>
    <t>21/20</t>
  </si>
  <si>
    <t>17.12.2020 г.</t>
  </si>
  <si>
    <t>Коллективный договор муниципального общеобразовательного учреждения Ново-Николаевская средняя общеобразовательная школа  на 2020-2023 годы</t>
  </si>
  <si>
    <t>Аненхонова Е.Б.</t>
  </si>
  <si>
    <t>Мотолоева И.Ю.</t>
  </si>
  <si>
    <t>15.12.2020 г.</t>
  </si>
  <si>
    <t>15.12.2020-15.12.2023 г.</t>
  </si>
  <si>
    <t>7-10-2514/20 от 17.12.2020 г.</t>
  </si>
  <si>
    <t>22/20</t>
  </si>
  <si>
    <t>18.12.2020 г.</t>
  </si>
  <si>
    <t xml:space="preserve">Коллективный договор муниципального дошколного образовательного учреждения  детский сад №1 "Аленушка"  </t>
  </si>
  <si>
    <t>Аникина Н.В.</t>
  </si>
  <si>
    <t>Сыроватская С.Н.</t>
  </si>
  <si>
    <t>05.12.2020-05.12.2023 г.</t>
  </si>
  <si>
    <t>05.12.2020 г.</t>
  </si>
  <si>
    <t>7-09-2529/20 от 21.12.2020 г.</t>
  </si>
  <si>
    <t>23/20</t>
  </si>
  <si>
    <t>Босхолов К.В.</t>
  </si>
  <si>
    <t>18.12.2020-17.12.2023 г.</t>
  </si>
  <si>
    <t>7-09-2555/20 от 23.12.2020 г.</t>
  </si>
  <si>
    <t>23.12.2020 г.</t>
  </si>
  <si>
    <t>Коллективный договор областного государственного бюджетного учреждения"Эхирит-Булагатская станция по борьбе с болезнями животных" на 2020-2023 годы</t>
  </si>
  <si>
    <t>24/20</t>
  </si>
  <si>
    <t xml:space="preserve">Коллективный договор муниципального общеобразовательного учреждения Усть-Ордынская средняя общеобразовательная школа № 1 им.В.Б.Борсоева </t>
  </si>
  <si>
    <t>Баядаева С.А.</t>
  </si>
  <si>
    <t>Николаев В.М.</t>
  </si>
  <si>
    <t>29.12.2020 г.</t>
  </si>
  <si>
    <t>29.12.2020-28ж.12.2023 г.</t>
  </si>
  <si>
    <t>7-06-2611/20 от 30.12.2020 г.</t>
  </si>
  <si>
    <t>25/20</t>
  </si>
  <si>
    <t>30.12.2020 г.</t>
  </si>
  <si>
    <t xml:space="preserve">Коллективный договор муниципального дошколного образовательного учреждения  детский сад №5 "Березка"  </t>
  </si>
  <si>
    <t>Абокшинова Р.Р.</t>
  </si>
  <si>
    <t>Хапханова А.К.</t>
  </si>
  <si>
    <t>30.12.2020-30.12.2023 г.</t>
  </si>
  <si>
    <t>26/20</t>
  </si>
  <si>
    <t>30.12.2020-29.12.2023 г.</t>
  </si>
  <si>
    <t>01/21</t>
  </si>
  <si>
    <t>14.01.2021 г.</t>
  </si>
  <si>
    <t>Логинова Р.М.</t>
  </si>
  <si>
    <t>Синдыхеев С.Г.</t>
  </si>
  <si>
    <t>11.01.2021 г.</t>
  </si>
  <si>
    <t>11.01.2021-10.01.2024 г.</t>
  </si>
  <si>
    <t>7-10-48/21 от 14.01.2021 г.</t>
  </si>
  <si>
    <t>02/21</t>
  </si>
  <si>
    <t>18.01.2021 г.</t>
  </si>
  <si>
    <t>Коллективный договор муниципального общеобразовательного учреждения Хабаровская основная общеобразовательная школа (МОУ Хабаровская ООШ) на 2021-2024 годы</t>
  </si>
  <si>
    <t>Ильина Л.Т.</t>
  </si>
  <si>
    <t>Урбатов Р.А.</t>
  </si>
  <si>
    <t>13.01.2021 г.</t>
  </si>
  <si>
    <t>13.01.2021-12.01.2024 г.</t>
  </si>
  <si>
    <t>7-09-61/21 от 18.01.2021 г.</t>
  </si>
  <si>
    <t>03/21</t>
  </si>
  <si>
    <t>27.01.2021 г.</t>
  </si>
  <si>
    <t>Калугина К.В.</t>
  </si>
  <si>
    <t>Жербакова Л.И.</t>
  </si>
  <si>
    <t>26.01.2021 г.</t>
  </si>
  <si>
    <t>26.01.2021-25.01.2024 г.</t>
  </si>
  <si>
    <t>7-09-162/21 от 27.01.2021 г.</t>
  </si>
  <si>
    <t>04/21</t>
  </si>
  <si>
    <t>29.01.2021 г.</t>
  </si>
  <si>
    <t>Коллективный договор муниципального общеобразовательного учреждения " Верхне-Кукутская начальная школа-детский сад" (МОУ Верхне-Кукутская НШДС) на 2021-2024 годы</t>
  </si>
  <si>
    <t>Мясникова Н.А.</t>
  </si>
  <si>
    <t>Маркова М.Л.</t>
  </si>
  <si>
    <t>25.01.2021 г.</t>
  </si>
  <si>
    <t>25.01.2021-24.01.2024 г.</t>
  </si>
  <si>
    <t>7-09-179/21 от 29.01.2021 г.</t>
  </si>
  <si>
    <t>05/21</t>
  </si>
  <si>
    <t>Коллективный договор областного государственного бюджетного учреждения профессионального образовательного учреждения "Усть-Ордынский медицинский колледж им.Шобогорова М.Ш."</t>
  </si>
  <si>
    <t>Демидова И.В.</t>
  </si>
  <si>
    <t>Хичибеева А.И.</t>
  </si>
  <si>
    <t>7-09-180/21 от 29.01.2021 г.</t>
  </si>
  <si>
    <t>06/21</t>
  </si>
  <si>
    <t>01.02.2021 г.</t>
  </si>
  <si>
    <t>Коллективный договор муниципального общеобразовательного учреждения "Усть-Ордынская начальная общеобразовательная школа(МОУ Усть-Ордынская НОШ) на 2021-2024 годы</t>
  </si>
  <si>
    <t>27.01.2021-26.01.2024 г.</t>
  </si>
  <si>
    <t>7-09-193/21 от 01.02.2021 г.</t>
  </si>
  <si>
    <t>07/21</t>
  </si>
  <si>
    <t>05.02.2021 г.</t>
  </si>
  <si>
    <t>Абзаева Л.Н.</t>
  </si>
  <si>
    <t>Багаев Н.Д.</t>
  </si>
  <si>
    <t>02.02.2021 г.</t>
  </si>
  <si>
    <t>02.02.2021-02.02.2024 г.</t>
  </si>
  <si>
    <t>7-10-223/21 от 04.02.2021 г.</t>
  </si>
  <si>
    <t>Коллективный договор областного государственного казенного учреждения "Редакция окружной газеты "Усть-Ордын унэн" администрации У-Обо на 2021-2024 годы</t>
  </si>
  <si>
    <t>Алхунсаева С.Ю.</t>
  </si>
  <si>
    <t>18.02.2021 г.</t>
  </si>
  <si>
    <t>18.02.2021-17.02.2024 г.</t>
  </si>
  <si>
    <t>7-09-590/21 от 20.02.2021 г.</t>
  </si>
  <si>
    <t>08/21</t>
  </si>
  <si>
    <t>10/21</t>
  </si>
  <si>
    <t>30.03.2021 г.</t>
  </si>
  <si>
    <t>Коллективный договор областного государственного бюджетного учреждения культуры "Киноконцертный зал "Эрдэм" (ОГБУК "ККЗ"Эрдэм") на 2021-2024 годы</t>
  </si>
  <si>
    <t>Пентюхова Т.В.</t>
  </si>
  <si>
    <t>Дыленов А.В.</t>
  </si>
  <si>
    <t>29.03.2021 г.</t>
  </si>
  <si>
    <t>29.03.2021-28.03.2024 г.</t>
  </si>
  <si>
    <t>7-09-907/21 от 30.03.2021 г.</t>
  </si>
  <si>
    <t>Государственное бюджетное учреждение дополнительного образования детей Иркутской области "Центр дополнительного образования детей"(85.41)</t>
  </si>
  <si>
    <t>11/21</t>
  </si>
  <si>
    <t>09.04.2021 г.</t>
  </si>
  <si>
    <t>Коллективный договор областного государственного бюджетного учреждения социального обеспечения "Дом-интернат для престарелых и инвалидов п.Усть-Ордынский" на 2021-2024 г.г."</t>
  </si>
  <si>
    <t>Ханхсаева З.М.</t>
  </si>
  <si>
    <t>02.04.2021 г.</t>
  </si>
  <si>
    <t>02.04.2021-01.04.2024 г.</t>
  </si>
  <si>
    <t>7-10-1008/21 от 09.04.2021 г.</t>
  </si>
  <si>
    <t>12/21</t>
  </si>
  <si>
    <t>20.04.2021 г.</t>
  </si>
  <si>
    <t>16.04.2021 г.</t>
  </si>
  <si>
    <t>16.04.2021-16.04.2024 г.</t>
  </si>
  <si>
    <t>7-09-1094/21 от 21.04.2021 г.</t>
  </si>
  <si>
    <t>13/21</t>
  </si>
  <si>
    <t>26.04.2021 г.</t>
  </si>
  <si>
    <t>Коллективный договор Областного государственного учреждения культуры "Государственный ансамбль песни и танца "Степные напевы" на 2021-2024 годы</t>
  </si>
  <si>
    <t>Нагослаева Т.В.</t>
  </si>
  <si>
    <t>Толстикова А.В.</t>
  </si>
  <si>
    <t>20.04.2021-19.04.2024 г.</t>
  </si>
  <si>
    <t>7-09-1125/21 от 26.04.2021 г.</t>
  </si>
  <si>
    <t>17/21</t>
  </si>
  <si>
    <t>07.06.2021 г.</t>
  </si>
  <si>
    <t>Коллективный договор на 2021-2024 г.г.</t>
  </si>
  <si>
    <t>Комарова А.А.</t>
  </si>
  <si>
    <t>Спиридонова Н.А.</t>
  </si>
  <si>
    <t>02.06.2021 г.</t>
  </si>
  <si>
    <t>02.06.2021-03.06.2024 г.</t>
  </si>
  <si>
    <t>7-09-1353/21 от 07.06.2021 г.</t>
  </si>
  <si>
    <t>14/21</t>
  </si>
  <si>
    <t>13.05.2021 г.</t>
  </si>
  <si>
    <t>Муниципальное дошкольное образовательное учреждение Байтогский детский сад № 31(85.11)</t>
  </si>
  <si>
    <t>Хамнуева Е.А.</t>
  </si>
  <si>
    <t>12.05.2021 г.</t>
  </si>
  <si>
    <t>12.05.2021-12.05.2024 г.</t>
  </si>
  <si>
    <t>7-09-1205/21 от 13.05.2021 г.</t>
  </si>
  <si>
    <t>15/21</t>
  </si>
  <si>
    <t>19.05.2021 г.</t>
  </si>
  <si>
    <t>Петрова С.Н.</t>
  </si>
  <si>
    <t>13.05.2021-12.05.2024 г.</t>
  </si>
  <si>
    <t>7-09-1239/21 от 19.05.2021 г.</t>
  </si>
  <si>
    <t>16/21</t>
  </si>
  <si>
    <t>03.06.2021 г.</t>
  </si>
  <si>
    <t>Коллективный договор муниципального общеобразовательного учреждения Кулункунская начальная общеобразовательная школа (МОУ Кулункунская НОШ) на 2021-2024 годы</t>
  </si>
  <si>
    <t>Колодина Т.Г.</t>
  </si>
  <si>
    <t>31.05.2021 г.</t>
  </si>
  <si>
    <t>31.05.2021-30.05.2024 г.</t>
  </si>
  <si>
    <t>7-09-1339/21 от 03.06.2021 г.</t>
  </si>
  <si>
    <t>15.06.2021 г.</t>
  </si>
  <si>
    <t>30.12.20201 г.</t>
  </si>
  <si>
    <t>19/21</t>
  </si>
  <si>
    <t>29.06.2021 г.</t>
  </si>
  <si>
    <t>Бадмаева О.В.</t>
  </si>
  <si>
    <t>25.06.2021 г.</t>
  </si>
  <si>
    <t>25.06.2021-24.06.2024</t>
  </si>
  <si>
    <t>18/21</t>
  </si>
  <si>
    <t>28.06.2021 г.</t>
  </si>
  <si>
    <t>Коллективный договор муниципального дошкольного образовательного учреждения Гаханский детский сад № 17 (МДОУ Гаханский детский сад № 17)</t>
  </si>
  <si>
    <t>Сахаровская ВВ</t>
  </si>
  <si>
    <t>Ханзаева Н.А.</t>
  </si>
  <si>
    <t>23.06.2021 г.</t>
  </si>
  <si>
    <t>23.06.2021-22.06.2024</t>
  </si>
  <si>
    <t>7-10-1500/21 от 28.06.2021 г.</t>
  </si>
  <si>
    <t>Муниципальное общеобразовательное учреждение Байтогская средняя общеобразовательная школа  им.Героя Советского Союза Хантаева В.Х.(85.14)</t>
  </si>
  <si>
    <t>Государственное областное бюджетное учреждение  Иркутской области  "Усть-Ордынская гимназия-интернат"(85.14;56.29;55.90)</t>
  </si>
  <si>
    <t>Областное государственное бюджетное учреждение культуры "Национальный музей Усть-Ордынского  Бурятского округа" (91)</t>
  </si>
  <si>
    <t>Муниципальное общеобразовательное учреждение "Еловская начальная школа-детский сад"(85.12)</t>
  </si>
  <si>
    <t>Муниципальное общеобразовательное учреждение " Бозойская средняя общеобразовательная школа" (85.14)</t>
  </si>
  <si>
    <t>Муниципальное дошкольное образовательное учреждение  детский сад № 9 "Звездочка"(85.11)</t>
  </si>
  <si>
    <t>Областное государственное бюджетное учреждение культуры "Усть-Ордынский Национальный центр художественного народного промысла"(32.99.8)</t>
  </si>
  <si>
    <t>Муниципальная общеобразовательная школа " Капсальская средняя общеобразовательная школа им. Д.А.Ходуева" (85.14)</t>
  </si>
  <si>
    <t>Муниципальное общеобразовательное учреждение " Усть-Ордынская вечерняя средняя общеобразовательная школа"(85.14)</t>
  </si>
  <si>
    <t>Муниципальное дошкольное образовательное учреждение " Ново-Николаевский детский сад № 15"(85.11)</t>
  </si>
  <si>
    <t>Муниципальное общеобразовательное учреждение " Ново-Николаевская средняя общеобразовательная школа" (85.14)</t>
  </si>
  <si>
    <t>Муниципальное образовательное учреждение детский сад № 1 "Аленушка"(85.11)</t>
  </si>
  <si>
    <t>Областное государственное бюджетное учреждение  "Эхирит-Булагатская станция по борьбе с болезнями животных"(75.00)</t>
  </si>
  <si>
    <t>Муниципальное общеобразовательное учреждение" Усть-Ордынская средняя общеобразовательная школа № 1 им.В.Б.Борсоева"(85.14)</t>
  </si>
  <si>
    <t>Муниципальное дошкольное образовательное учреждение  детский сад №5 "Березка"  (85.11)</t>
  </si>
  <si>
    <t xml:space="preserve"> Муниципальное бюджетное учреждение "Редакция газеты "Эхирит-Булагатский вестник"(58.13)</t>
  </si>
  <si>
    <t>Муниципальное общеобразовательное учреждение" Бозойская вечерняя средняя общеобразовательная школа"(85.14)</t>
  </si>
  <si>
    <t>Муниципальное общеобразовательное учреждение" Хабаровская основная общеобразовательная школа"(85.14)</t>
  </si>
  <si>
    <t>Муинципальное общеобразоательное учреждение " Верхне-Кукутская начальная школа-детский сад"(85.12)</t>
  </si>
  <si>
    <t>Областное государственное бюджетное учреждение профессионального образовательного учреждения  "Усть-Ордынский медицинский колледж им.Шобогорова М.Ш."(85.21)</t>
  </si>
  <si>
    <t>Муниципальное общеобразовательное учреждение" Усть-Ордынская начальная общеобразовательная школа"(85.12)</t>
  </si>
  <si>
    <t>Муниципальное общеобразовательное учреждение " Ахинская  средняя общеобразовательная школа им. К.Х.Шобоева"(85.14)</t>
  </si>
  <si>
    <t>Областное государственное бюджетное учреждение культуры "Киноконцертный зал"Эрдэм"(90.04.1)</t>
  </si>
  <si>
    <t>Областное государственное учреждение культуры "Усть-Ордынская Национальная библиотека им.М.Н. Хангалова"(90.04)</t>
  </si>
  <si>
    <t>Муниципальное дошкольное образовательное учреждение Гаханский детский сад № 17 (85.11)</t>
  </si>
  <si>
    <t xml:space="preserve"> Областное государственное бюджетное учреждение здравоохранения "Усть-Ордынский противотуберкулезный диспансер" (86.21)</t>
  </si>
  <si>
    <t>20/21</t>
  </si>
  <si>
    <t>15.09.2021 г.</t>
  </si>
  <si>
    <t>Коллективный договор муниципального учреждения дополнительного образования "Усть-Ордынская детская школа искусств"</t>
  </si>
  <si>
    <t>Казанцева ИВ</t>
  </si>
  <si>
    <t>10.09.2021 г.</t>
  </si>
  <si>
    <t>10.09.2021-09.09.2024 г.</t>
  </si>
  <si>
    <t>7-09-2042/21 от 15.09.2021 г.</t>
  </si>
  <si>
    <t>21/21</t>
  </si>
  <si>
    <t>28.09.2021 г.</t>
  </si>
  <si>
    <t>Хабитуева ТВ</t>
  </si>
  <si>
    <t>23.09.2021 г.</t>
  </si>
  <si>
    <t>23.09.2021-23.09.2024 г.</t>
  </si>
  <si>
    <t>7-09-2110/21  от 28.09.2021 г.</t>
  </si>
  <si>
    <t>Муниципальное учреждение дошкольного образования Усть-Ордынская детская школа искусств (85.41.2)</t>
  </si>
  <si>
    <t>22/21</t>
  </si>
  <si>
    <t>19.11.2021 г.</t>
  </si>
  <si>
    <t>Коллективный договор на 2021-2024 годы</t>
  </si>
  <si>
    <t>16.11.2021 г.</t>
  </si>
  <si>
    <t>16.11.2021-15.11.2024 г.</t>
  </si>
  <si>
    <t>7-09-2431/21 от 19.11.2021 г.</t>
  </si>
  <si>
    <t>№09/21 от 15.03.2021 г.</t>
  </si>
  <si>
    <t>7-10-57/22 от 20.01.2022 г.</t>
  </si>
  <si>
    <t>01/22</t>
  </si>
  <si>
    <t>19.01.2022 г.</t>
  </si>
  <si>
    <t>03/22</t>
  </si>
  <si>
    <t>10.03.2022 г.</t>
  </si>
  <si>
    <t>10.03.2022-09.03.2025 г.</t>
  </si>
  <si>
    <t>7-09-369/22 от 10.03.2022 г</t>
  </si>
  <si>
    <t>04/22</t>
  </si>
  <si>
    <t>15.03.2022 г</t>
  </si>
  <si>
    <t>Коллективный договор муниципального дошкольного образовательного учреждения детский сад "Сказка" (МДОУ детский сад "Сказка") на2022-2025 годы"</t>
  </si>
  <si>
    <t>7-09-400/22 от 15.03.2022 г</t>
  </si>
  <si>
    <t>05/22</t>
  </si>
  <si>
    <t>11.03.2022 г.</t>
  </si>
  <si>
    <t>11.03.2022-10.03.2025 г</t>
  </si>
  <si>
    <t>7-09-420/22 от 17.03.2022 г.</t>
  </si>
  <si>
    <t>06/22</t>
  </si>
  <si>
    <t>21.03.2022 г</t>
  </si>
  <si>
    <t>18.03.2022 г</t>
  </si>
  <si>
    <t>14.03.2022 г.</t>
  </si>
  <si>
    <t>14.03.2022-14.03.2025 г</t>
  </si>
  <si>
    <t>7-10-432/22 от 21.03.2022 г.</t>
  </si>
  <si>
    <t>07/22</t>
  </si>
  <si>
    <t>21.03.2022 г.</t>
  </si>
  <si>
    <t>Коллективный договор муниципального учреждения культуры "Эхирит-Булгатский межпоселенческий центр досуга"(МУК "Эхирит-Булагатский МЦД) на 2022-2025 годы</t>
  </si>
  <si>
    <t>Анхонов С.А.</t>
  </si>
  <si>
    <t>15.03.2022 г.</t>
  </si>
  <si>
    <t>15.03.2022-15.03.2025 г.</t>
  </si>
  <si>
    <t>08/22</t>
  </si>
  <si>
    <t>Аструхаев А.Л.</t>
  </si>
  <si>
    <t>Татарова А.Т.</t>
  </si>
  <si>
    <t>11.03.2022-10.03.2025 г.</t>
  </si>
  <si>
    <t>Михеева Т.В.</t>
  </si>
  <si>
    <t>12.01.2022 г.</t>
  </si>
  <si>
    <t>12.01.2022-11.01.2025 г.</t>
  </si>
  <si>
    <t>09/22</t>
  </si>
  <si>
    <t>22.03.2022 г.</t>
  </si>
  <si>
    <t>Коллективный договор муниципального образования "Усть-Ордынское" на 2022-2025 годы</t>
  </si>
  <si>
    <t>Семенова Л.А.</t>
  </si>
  <si>
    <t>21.03.2022-21.03.2025 г.</t>
  </si>
  <si>
    <t>7-09-443/22/22 от 22.03.2022 г.</t>
  </si>
  <si>
    <t>10/22</t>
  </si>
  <si>
    <t>Имеева А.Мю</t>
  </si>
  <si>
    <t>22.03.2022-22.03.2025 г.</t>
  </si>
  <si>
    <t>7-09-443/22 от 22.03.2022 г.</t>
  </si>
  <si>
    <t>№ 23/21 от  09.12.2021 г</t>
  </si>
  <si>
    <t>11/22</t>
  </si>
  <si>
    <t>02.04.2022 г.</t>
  </si>
  <si>
    <t>12/22</t>
  </si>
  <si>
    <t>05.04.2022 г.</t>
  </si>
  <si>
    <t>Муниципальное дошкольное образовательное учреждение детский сад  № 19  "Петушок" (85.11)</t>
  </si>
  <si>
    <t>Гаврилова Б.Д.</t>
  </si>
  <si>
    <t>Абокшинова Н.А.</t>
  </si>
  <si>
    <t>29.03.2022 г.</t>
  </si>
  <si>
    <t>29.03.2022-28.03.2025 г.</t>
  </si>
  <si>
    <t>№7-09-554/22 от 04.04.2022 г.</t>
  </si>
  <si>
    <t>Муниципальное общеобразовательное учреждение Корсукская средняя общеобразовательная школа   (85.14)</t>
  </si>
  <si>
    <t>Баршуева Г.Б.</t>
  </si>
  <si>
    <t>Модонова Н.Н.</t>
  </si>
  <si>
    <t>01.04.2022 г.</t>
  </si>
  <si>
    <t>01.04.2022-01.04.2025 г</t>
  </si>
  <si>
    <t>№7-09-573/22 от 05.04.2022 г.</t>
  </si>
  <si>
    <t>13/22</t>
  </si>
  <si>
    <t>18.05.2022 г.</t>
  </si>
  <si>
    <t>Коллективный договор муниципального общеобразовательного учреждения Алужинская средняя общеобразовательная школа им. А.А.Ихинырова на 2022-2025 годы</t>
  </si>
  <si>
    <t>Муниципальное общеобразовательное учреждение Алужинская средняя общеобразовательная школа им. А.А.Ихинырова (85.14)</t>
  </si>
  <si>
    <t>Дыренова Е.К.</t>
  </si>
  <si>
    <t>16.05.2022 г.</t>
  </si>
  <si>
    <t>16.05.2022-15.05.2025 г.</t>
  </si>
  <si>
    <t>№ 7-09-854/22 от 18.05.2022 г.</t>
  </si>
  <si>
    <t>14/22</t>
  </si>
  <si>
    <t>18.05.2022г.</t>
  </si>
  <si>
    <t>7-09-855/22 от  18.05.2022 г.</t>
  </si>
  <si>
    <t>15/22</t>
  </si>
  <si>
    <t>24.05.2022 г.</t>
  </si>
  <si>
    <t>Сыроватская И.С.</t>
  </si>
  <si>
    <t>20.05.2022 г.</t>
  </si>
  <si>
    <t>20.05.2022-19.05.2025 г.</t>
  </si>
  <si>
    <t>7-10-921/22 от 24.05.2022 г.</t>
  </si>
  <si>
    <t>16/22</t>
  </si>
  <si>
    <t>Коллективный договор муниципального дошкольного образовательного учреждения Свердловский детский сад № 18 на 2022-2025 годы</t>
  </si>
  <si>
    <t>Коллективный договор муниципального дошкольного образовательного учреждения Харатский детский сад № 8 на 2022-2025 годы</t>
  </si>
  <si>
    <t>Коллективный договор муниципального общеобразовательного учреждения Захальская средняя общеобразовательная школа им.П.С.Лухнева (МОУ Захальская СОШ)</t>
  </si>
  <si>
    <t>Коллективный договор муниципального общеобразовательного учреждения Ахинская  средняя общеобразовательная школа им. К.Х.Шобоева ( МОУ Ахинская СОШ) на 2021-2024 годы</t>
  </si>
  <si>
    <t>Коллективный договор муниципального общеобразовательного учрежедния "Бозойская вечерняя(сменная) общеобразовательная школа при ФКУ ОИК-1" (МОУ Бозойская ВСОШ) на 2021-2024 годы</t>
  </si>
  <si>
    <t>Коллективный договор муниципального бюджетного учреждения "Редакция газеты "Эхирит-Булагатский вестник"</t>
  </si>
  <si>
    <t xml:space="preserve"> Областное государственное учреждение культуры "Государственный ансамбль песни и танца "Степные напевы"  (90.01)</t>
  </si>
  <si>
    <t>Администрация  МО "Усть-Ордынское"(84.11.3)</t>
  </si>
  <si>
    <t>Муниципальное учреждение культуры "Эхирит-Булагатский межпоселенческий центр досуга"(90.04)</t>
  </si>
  <si>
    <t>01.07.2022 г.</t>
  </si>
  <si>
    <t>Кубарева А.А.</t>
  </si>
  <si>
    <t>27.06.2022 г.</t>
  </si>
  <si>
    <t>27.06.2022-26.06.2025 г.</t>
  </si>
  <si>
    <t>7-09-1179/22 от 01.07.2022 г.</t>
  </si>
  <si>
    <t>19/22</t>
  </si>
  <si>
    <t>26.09.2022 г.</t>
  </si>
  <si>
    <t>Коллективный договор муниципального дошкольного образовательного учреждения Ахинскийй детский сад № 32 на 2022-2025 годы</t>
  </si>
  <si>
    <t>Муниципальное дошкольное образовательное учреждение Ахинский детский сад  (85.11)</t>
  </si>
  <si>
    <t>23.09.2022 г.</t>
  </si>
  <si>
    <t>23.09.2022=23.09.2025 г.</t>
  </si>
  <si>
    <t>7-09-1649/22 от 26.09.2022 г.</t>
  </si>
  <si>
    <t>18/22</t>
  </si>
  <si>
    <t xml:space="preserve">Коллективный договор Областного государственного казенного учреждения  "Редакция окружной газеты "Панорама округа"  </t>
  </si>
  <si>
    <t>21.09.2022 г.</t>
  </si>
  <si>
    <t>21.09.2022-21.09.2025 г.</t>
  </si>
  <si>
    <t>7-09-1641/22 от 23.09.2022 г.</t>
  </si>
  <si>
    <t>17/22</t>
  </si>
  <si>
    <t>06.07.2022 г.</t>
  </si>
  <si>
    <t>Коллективный договор Федерального казенного учреждения " Исправительная колония  № 11 Главного управления Федеральной службы исполнения наказаний  по Иркутской области"( ФКУ ИК-11 ГУФСИН России по ИО) на 2022-2025 годы</t>
  </si>
  <si>
    <t>Казармаков М.Э.</t>
  </si>
  <si>
    <t>Фролова Т.В.</t>
  </si>
  <si>
    <t>30.06.2022 г.</t>
  </si>
  <si>
    <t>30.06.2022 г.-30.06.2025 г.</t>
  </si>
  <si>
    <t>7-10-1199/22 от 06.07.2022 г.</t>
  </si>
  <si>
    <t>Федеральное казенное учреждение " Исправительная колония  № 11 Главного управления Федеральной службы исполнения наказаний  по Иркутской области"( ФКУ ИК-11 ГУФСИН России по ИО)  (84.23.4)</t>
  </si>
  <si>
    <t>20/22</t>
  </si>
  <si>
    <t>30.09.2022 г.</t>
  </si>
  <si>
    <t>Буентаева А.В.</t>
  </si>
  <si>
    <t>29.09.2022 г.</t>
  </si>
  <si>
    <t>29.09.2022-29.09.2025 г.</t>
  </si>
  <si>
    <t>7-09-1699/22 от 30.09.2022 г.</t>
  </si>
  <si>
    <t xml:space="preserve"> Областное государственное казенное учреждения  "Редакция окружной газеты "Панорама округа" (18.11) </t>
  </si>
  <si>
    <t>11.11.2022 г.</t>
  </si>
  <si>
    <t>21/22</t>
  </si>
  <si>
    <t>02.11.2022 г.</t>
  </si>
  <si>
    <t>Муниципальное общеобразовательное учреждение Захальская начальная школа-сад (85.12)</t>
  </si>
  <si>
    <t>01.11.2022 г.</t>
  </si>
  <si>
    <t>01.11.2022-01.11.2025 г.</t>
  </si>
  <si>
    <t>7-09-1892/22 от 02.11.2022 г.</t>
  </si>
  <si>
    <t>22/22</t>
  </si>
  <si>
    <t>Коллективный договор муниципального общеобразовательного учреждения "Харатская средняя общеобразовательная школа" (МОУ Харатская СОШ)   на 2022-2025 годы</t>
  </si>
  <si>
    <t>Муниципальное общеобразовательное учреждение "Харатская средняя общеобразовательная школа" (85.14)</t>
  </si>
  <si>
    <t>7-09-1891/22 от 02.11.2022 г.</t>
  </si>
  <si>
    <t>23/22</t>
  </si>
  <si>
    <t>03.11.2022 г.</t>
  </si>
  <si>
    <t>Ертагаева Н.А.</t>
  </si>
  <si>
    <t>Кривошеина Т.г.</t>
  </si>
  <si>
    <t>25.10.2022 г.</t>
  </si>
  <si>
    <t>25.10.2022-24.10.2025 г.</t>
  </si>
  <si>
    <t>7-09-1901/22 от 03.11.2022 г.</t>
  </si>
  <si>
    <t>24/22</t>
  </si>
  <si>
    <t>09.11.2022 г.</t>
  </si>
  <si>
    <t>Коллективный договор муниципального общеобразовательного учреждения "Харанутская основная  общеобразовательная школа им.В.К.Бардымова" (МОУ Харанутская ООШ им.В.К. Бардымова)   на 2022-2025 годы</t>
  </si>
  <si>
    <t>Муниципальное общеобразовательное учреждение "Харанутская основная  общеобразовательная школа им.В.К.Бардымова" (85.14)</t>
  </si>
  <si>
    <t>08.11.2022 г.</t>
  </si>
  <si>
    <t>08.11.2022-08.11.2025 г.</t>
  </si>
  <si>
    <t>7-10-1937/22 от 09.11.2022 г.</t>
  </si>
  <si>
    <t>25/22</t>
  </si>
  <si>
    <t>Коллективный договор муниципального общеобразовательного учреждения "Идыгинская средняя общеобразовательная школа им. К.П.Борисова"   на 2022-2025 годы</t>
  </si>
  <si>
    <t xml:space="preserve">Муниципальное общеобразовательное учреждение "Идыгинская средняя общеобразовательная школа им. К.П.Борисова" (85.14) </t>
  </si>
  <si>
    <t>08.11.2022008.11.2025 г.</t>
  </si>
  <si>
    <t>7-10-1954/22 от 11.11.2022 г.</t>
  </si>
  <si>
    <t>27/22</t>
  </si>
  <si>
    <t>18.11.2022 г.</t>
  </si>
  <si>
    <t>Ангараева Т.М.</t>
  </si>
  <si>
    <t>18.11.2022-18.11.2025 г.</t>
  </si>
  <si>
    <t>7-10-2014/22 от 18.11.2022 г.</t>
  </si>
  <si>
    <t>28/22</t>
  </si>
  <si>
    <t>25.11.2022 г.</t>
  </si>
  <si>
    <t xml:space="preserve">Муниципальное общеобразовательное учреждение "Гаханская средняя общеобразовательная школа " (85.14) </t>
  </si>
  <si>
    <t>Буентаев НВ</t>
  </si>
  <si>
    <t>18.11.2022-17.11.2025 г</t>
  </si>
  <si>
    <t>7-09-2072/22 от 28.11.2022 г.</t>
  </si>
  <si>
    <t>29/22</t>
  </si>
  <si>
    <t>29.11.2022 г</t>
  </si>
  <si>
    <t xml:space="preserve">Муниципальное общеобразовательное учреждение "Тугутуйская средняя общеобразовательная школа " (85.14) </t>
  </si>
  <si>
    <t>Куклина Л.В.</t>
  </si>
  <si>
    <t>Никольская ВГ</t>
  </si>
  <si>
    <t>23.11.2022 г.</t>
  </si>
  <si>
    <t>23.11.2022-22.11.2025 г.</t>
  </si>
  <si>
    <t>7-09-2082/22 от 29.11.2022 г.</t>
  </si>
  <si>
    <t>30/22</t>
  </si>
  <si>
    <t>29.11.2022 г.</t>
  </si>
  <si>
    <t xml:space="preserve">Коллективный договор муниципального общеобразовательного учреждения "Харазаргайская средняя общеобразовательная школа "   </t>
  </si>
  <si>
    <t xml:space="preserve">Муниципальное общеобразовательное учреждение "Харазаргайская средняя общеобразовательная школа " (85.14) </t>
  </si>
  <si>
    <t>Бадлуева Л.А.</t>
  </si>
  <si>
    <t>28.11.2022 г.</t>
  </si>
  <si>
    <t>28.11.2022-28.11.2025 г.</t>
  </si>
  <si>
    <t>7-09-2073/22 от 29.11.2022 г.</t>
  </si>
  <si>
    <t>31/22</t>
  </si>
  <si>
    <t>02.12.2022 г.</t>
  </si>
  <si>
    <t>Коллективный договор муниципального общеобразовательного учреждения "Куядская начальная школа- сад" на 2022-2025 годы</t>
  </si>
  <si>
    <t>Муниицпальное общеобразовательное учреждение "Куядская начальная школа-сад" (85.12)</t>
  </si>
  <si>
    <t>Королькова МВ</t>
  </si>
  <si>
    <t>30.11.2022 г.</t>
  </si>
  <si>
    <t>30.11.2022-29.11.2025 г.</t>
  </si>
  <si>
    <t>7-09-2109/22 от 02.12.2022 г.</t>
  </si>
  <si>
    <t>Муниципальное общеобразовательное учреждение Усть-Ордынская Детско-юношеская спортивная школа(85.41)</t>
  </si>
  <si>
    <t>32/22</t>
  </si>
  <si>
    <t>13.12.2022 г.</t>
  </si>
  <si>
    <t>Коллективный договор Государственного бюджетного профессионального образовательного учреждения Иркутской области  "Усть-Ордынский аграрный техникум" на 2022-2025 годы</t>
  </si>
  <si>
    <t>Государственное бюджетное профессиональное образовательное учреждение Иркутской области  "Усть-Ордынский аграрный техникум" (85.21)</t>
  </si>
  <si>
    <t>Графин А.И.</t>
  </si>
  <si>
    <t>07.12.2022 г.</t>
  </si>
  <si>
    <t>07.12.2022-07.12.2025 г</t>
  </si>
  <si>
    <t>7_09-2185/22 от 13.12.2022 г.</t>
  </si>
  <si>
    <t>Коллективный договор муниципального общеобразовательного учреждения Захальская начальная школа-сад на 2022-2025 годы</t>
  </si>
  <si>
    <t>Коллективный договор Областного государственного казенного учреждения "Центр занятости населения Эхирит-Булагатского района"(ОГКУ "ЦЗН Эхирит-Булагатского района")</t>
  </si>
  <si>
    <t>Коллективный договор муниципального общеобразовательного учреждения " Усть-Ордынская средняя общеобразовательная школа № 2 им. И.В.Балдынова" (МОУ "Усть-Ордынская СОШ ) на 2022-2025 годы</t>
  </si>
  <si>
    <t>Муниципальное общеобразовательное учреждение " Усть-Ордынская средняя общеобразовательная школа № 2 им. И.В.Балдынова" (85.14)</t>
  </si>
  <si>
    <t>Областное государственное бюджетного учреждения культуры "Усть-Ордынский национальный центр народного творчества" (90.04.3)</t>
  </si>
  <si>
    <t xml:space="preserve"> Областное государственное казенное учреждение "Центр занятости населения Эхирит-Булагатского района" (84.30)</t>
  </si>
  <si>
    <t>01/23</t>
  </si>
  <si>
    <t>12.01.2023 г.</t>
  </si>
  <si>
    <t>Коллективный договор областного государственного казенного учреждения "Управление социальной защиты населения по Эхирит-Булагатскому району" на 2023-2025 годы(ОГКУ "УСЗН по Эхирит-Булагатскому району"</t>
  </si>
  <si>
    <t>Алексеева О.Г.</t>
  </si>
  <si>
    <t>Морохоева А.П.</t>
  </si>
  <si>
    <t>11.01.2023 г.</t>
  </si>
  <si>
    <t>11.01.2023-10.01.2026 г</t>
  </si>
  <si>
    <t>7-09-35/23 от 12.01.2023 г.</t>
  </si>
  <si>
    <t>02/23</t>
  </si>
  <si>
    <t>17.01.2023 г.</t>
  </si>
  <si>
    <t>Коллективный договор на 2023-2026 г.г.</t>
  </si>
  <si>
    <t>Михаханова В.В.</t>
  </si>
  <si>
    <t>Афиногенова О.И.</t>
  </si>
  <si>
    <t>12.01.2023-12.01.2026 г.</t>
  </si>
  <si>
    <t>7-09-64/23 от 17.01.2023 г.</t>
  </si>
  <si>
    <t>03/23</t>
  </si>
  <si>
    <t>03.02.2023 г.</t>
  </si>
  <si>
    <t>Коллективный договор областного государственного бюджетного учреждения здравоохранения "Усть-Ордынская областная стоматологическая поликлиника"</t>
  </si>
  <si>
    <t>30.01.2023 г.</t>
  </si>
  <si>
    <t>30.01.2023-31.01.2026 г.</t>
  </si>
  <si>
    <t>7-10-197/23 от 03.02.2023 г.</t>
  </si>
  <si>
    <t>Областное государственное казенное учреждение "Управление социальной защиты населения по Эхирит-Булагатскому району" (ОГКУ "УСЗН по Эхирит-Булагатскому району") (84.30)</t>
  </si>
  <si>
    <t>Муниципальное казенное учреждение культуры "Культурно-информационный центр муниципального образования "Гаханское" (91.01)</t>
  </si>
  <si>
    <t>Областное государственное бюджетное учреждение здравоохранения "Усть-Ордынская областная стоматологическая поликлиника" 86.23)</t>
  </si>
  <si>
    <t>7-10-1506/21 от 29.06.2021 г.,7-10-57/22 от 20.01.2022 г.,7-10-1993/22 от 16.11.2022 г.</t>
  </si>
  <si>
    <t xml:space="preserve">                   по состоянию на 01 июля 2023 г.</t>
  </si>
  <si>
    <t>02/22 от 20.01.2022 г.,26/22 от 16.11.2022 г., 06/23 от 15.06.2023 г.</t>
  </si>
  <si>
    <t>Коллективный договор муниципального общеобразовательного учреждения " Булусинская средняя общеобразовательная школа  им. Т.А. Бертагаева"  на 2023-2026 годы</t>
  </si>
  <si>
    <t>Муниципальное общеобразовательное учреждение " Булусинская средняя общеобразовательная школа  им. Т.А. Бертагаева" (85.14)</t>
  </si>
  <si>
    <t>04/23</t>
  </si>
  <si>
    <t>15.02.2023 г.</t>
  </si>
  <si>
    <t>Коллективный договор муниципального дошкольного образовательного учреждения детский сад "Родничок" на 2023-2026 годы.</t>
  </si>
  <si>
    <t>Муниципальное дошкольное образовательное учреждение детский сад "Родничок" (85.11)</t>
  </si>
  <si>
    <t>Ентаева Т.В.</t>
  </si>
  <si>
    <t>Халбаева С.Н.</t>
  </si>
  <si>
    <t>10.03.2023 г.</t>
  </si>
  <si>
    <t>10.03.2023-10.03.2026 г.</t>
  </si>
  <si>
    <t>7-09-476/23 от 15.03.2023 г.</t>
  </si>
  <si>
    <t>05/23</t>
  </si>
  <si>
    <t>17.04.2023 г.</t>
  </si>
  <si>
    <t>Петрова Д.Б.</t>
  </si>
  <si>
    <t>Борхоев А.Б.</t>
  </si>
  <si>
    <t>12.04.2023 г.</t>
  </si>
  <si>
    <t>12.04.2023-12.04.2026 г.</t>
  </si>
  <si>
    <t>7-09-697/23 от 17.04.2023 г.</t>
  </si>
  <si>
    <t>07/23</t>
  </si>
  <si>
    <t>23.06.2023 г.</t>
  </si>
  <si>
    <t>Коллективный договор на 2023-2026 годы</t>
  </si>
  <si>
    <t>Муниципальное общеобразовательное учреждение "Усть-Ордынская средняя общеобразовательная школа № 4" (85.14)</t>
  </si>
  <si>
    <t>Батанова Т.С.</t>
  </si>
  <si>
    <t>Галкин Е.В.</t>
  </si>
  <si>
    <t>19.06.2023 г.</t>
  </si>
  <si>
    <t>19.06.2023-18.06.2026 г.</t>
  </si>
  <si>
    <t>7-09-1237/23 от 23.06.2023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</si>
</sst>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0" tint="-0.1499900072813034"/>
      <name val="Calibri"/>
      <family val="2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0" fontId="52" fillId="0" borderId="1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right" wrapText="1"/>
    </xf>
    <xf numFmtId="0" fontId="0" fillId="0" borderId="10" xfId="0" applyFill="1" applyBorder="1" applyAlignment="1">
      <alignment horizontal="justify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0" fontId="50" fillId="33" borderId="10" xfId="0" applyFont="1" applyFill="1" applyBorder="1" applyAlignment="1">
      <alignment vertical="top" wrapText="1"/>
    </xf>
    <xf numFmtId="14" fontId="50" fillId="33" borderId="10" xfId="0" applyNumberFormat="1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/>
    </xf>
    <xf numFmtId="0" fontId="50" fillId="33" borderId="10" xfId="0" applyFont="1" applyFill="1" applyBorder="1" applyAlignment="1">
      <alignment horizontal="right" vertical="top" wrapText="1"/>
    </xf>
    <xf numFmtId="49" fontId="50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49" fontId="50" fillId="33" borderId="10" xfId="0" applyNumberFormat="1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vertical="top" wrapText="1"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56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1" fontId="56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4" fillId="0" borderId="1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30" fillId="0" borderId="0" xfId="0" applyFont="1" applyAlignment="1">
      <alignment horizontal="right" wrapText="1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9B6F81FA524F2F13599926E0246B03D2474CAA328AA5D966FBC025D3EB4228FF7E8AB46FFDAB8EBv8k7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5"/>
  <sheetViews>
    <sheetView tabSelected="1" view="pageBreakPreview" zoomScale="90" zoomScaleSheetLayoutView="90" zoomScalePageLayoutView="0" workbookViewId="0" topLeftCell="A1">
      <pane ySplit="8" topLeftCell="A78" activePane="bottomLeft" state="frozen"/>
      <selection pane="topLeft" activeCell="A1" sqref="A1"/>
      <selection pane="bottomLeft" activeCell="D2" sqref="D2:N2"/>
    </sheetView>
  </sheetViews>
  <sheetFormatPr defaultColWidth="9.140625" defaultRowHeight="15"/>
  <cols>
    <col min="1" max="1" width="9.140625" style="1" customWidth="1"/>
    <col min="2" max="2" width="4.28125" style="1" customWidth="1"/>
    <col min="3" max="3" width="6.8515625" style="1" customWidth="1"/>
    <col min="4" max="4" width="10.57421875" style="1" customWidth="1"/>
    <col min="5" max="5" width="30.57421875" style="1" customWidth="1"/>
    <col min="6" max="6" width="23.8515625" style="1" customWidth="1"/>
    <col min="7" max="7" width="14.28125" style="1" customWidth="1"/>
    <col min="8" max="8" width="16.00390625" style="1" customWidth="1"/>
    <col min="9" max="9" width="9.8515625" style="1" customWidth="1"/>
    <col min="10" max="10" width="15.28125" style="1" customWidth="1"/>
    <col min="11" max="11" width="11.28125" style="1" customWidth="1"/>
    <col min="12" max="12" width="11.140625" style="1" customWidth="1"/>
    <col min="13" max="13" width="9.140625" style="1" customWidth="1"/>
    <col min="14" max="14" width="20.7109375" style="1" customWidth="1"/>
    <col min="15" max="16384" width="9.140625" style="1" customWidth="1"/>
  </cols>
  <sheetData>
    <row r="1" spans="2:14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5.75" customHeight="1">
      <c r="B2" s="3"/>
      <c r="C2" s="3"/>
      <c r="D2" s="46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5">
      <c r="B3" s="50" t="s">
        <v>26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2:14" ht="15">
      <c r="B4" s="5"/>
      <c r="C4" s="5"/>
      <c r="D4" s="5"/>
      <c r="E4" s="5"/>
      <c r="F4" s="39" t="s">
        <v>0</v>
      </c>
      <c r="G4" s="40"/>
      <c r="H4" s="40"/>
      <c r="I4" s="40"/>
      <c r="J4" s="40"/>
      <c r="K4" s="41"/>
      <c r="L4" s="41"/>
      <c r="M4" s="41"/>
      <c r="N4" s="41"/>
    </row>
    <row r="5" spans="2:14" ht="15.75">
      <c r="B5" s="4"/>
      <c r="C5" s="4"/>
      <c r="D5" s="4"/>
      <c r="E5" s="4"/>
      <c r="F5" s="4"/>
      <c r="G5" s="13" t="s">
        <v>602</v>
      </c>
      <c r="H5" s="4"/>
      <c r="I5" s="4"/>
      <c r="J5" s="4"/>
      <c r="K5" s="42"/>
      <c r="L5" s="42"/>
      <c r="M5" s="42"/>
      <c r="N5" s="42"/>
    </row>
    <row r="6" spans="2:14" ht="77.25" customHeight="1">
      <c r="B6" s="43" t="s">
        <v>1</v>
      </c>
      <c r="C6" s="43" t="s">
        <v>2</v>
      </c>
      <c r="D6" s="43" t="s">
        <v>3</v>
      </c>
      <c r="E6" s="43" t="s">
        <v>4</v>
      </c>
      <c r="F6" s="43" t="s">
        <v>5</v>
      </c>
      <c r="G6" s="43" t="s">
        <v>6</v>
      </c>
      <c r="H6" s="43"/>
      <c r="I6" s="43" t="s">
        <v>7</v>
      </c>
      <c r="J6" s="43" t="s">
        <v>8</v>
      </c>
      <c r="K6" s="43" t="s">
        <v>27</v>
      </c>
      <c r="L6" s="43" t="s">
        <v>28</v>
      </c>
      <c r="M6" s="43" t="s">
        <v>9</v>
      </c>
      <c r="N6" s="43" t="s">
        <v>10</v>
      </c>
    </row>
    <row r="7" spans="2:14" ht="30" customHeight="1">
      <c r="B7" s="43"/>
      <c r="C7" s="43"/>
      <c r="D7" s="43"/>
      <c r="E7" s="43"/>
      <c r="F7" s="43"/>
      <c r="G7" s="18" t="s">
        <v>11</v>
      </c>
      <c r="H7" s="18" t="s">
        <v>12</v>
      </c>
      <c r="I7" s="43"/>
      <c r="J7" s="43"/>
      <c r="K7" s="43"/>
      <c r="L7" s="43"/>
      <c r="M7" s="43"/>
      <c r="N7" s="43"/>
    </row>
    <row r="8" spans="2:14" ht="15"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6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</row>
    <row r="9" spans="2:15" ht="101.25" customHeight="1">
      <c r="B9" s="14">
        <v>1</v>
      </c>
      <c r="C9" s="23" t="s">
        <v>95</v>
      </c>
      <c r="D9" s="20" t="s">
        <v>96</v>
      </c>
      <c r="E9" s="20" t="s">
        <v>20</v>
      </c>
      <c r="F9" s="20" t="s">
        <v>329</v>
      </c>
      <c r="G9" s="17" t="s">
        <v>97</v>
      </c>
      <c r="H9" s="17" t="s">
        <v>98</v>
      </c>
      <c r="I9" s="17">
        <v>34</v>
      </c>
      <c r="J9" s="20" t="s">
        <v>99</v>
      </c>
      <c r="K9" s="25" t="s">
        <v>100</v>
      </c>
      <c r="L9" s="17" t="s">
        <v>14</v>
      </c>
      <c r="M9" s="25" t="s">
        <v>14</v>
      </c>
      <c r="N9" s="17" t="s">
        <v>101</v>
      </c>
      <c r="O9" s="21"/>
    </row>
    <row r="10" spans="2:15" ht="94.5" customHeight="1">
      <c r="B10" s="14">
        <v>2</v>
      </c>
      <c r="C10" s="23" t="s">
        <v>102</v>
      </c>
      <c r="D10" s="20" t="s">
        <v>103</v>
      </c>
      <c r="E10" s="20" t="s">
        <v>104</v>
      </c>
      <c r="F10" s="20" t="s">
        <v>330</v>
      </c>
      <c r="G10" s="10" t="s">
        <v>88</v>
      </c>
      <c r="H10" s="10" t="s">
        <v>105</v>
      </c>
      <c r="I10" s="10">
        <v>116</v>
      </c>
      <c r="J10" s="11" t="s">
        <v>106</v>
      </c>
      <c r="K10" s="12" t="s">
        <v>107</v>
      </c>
      <c r="L10" s="10" t="s">
        <v>14</v>
      </c>
      <c r="M10" s="12" t="s">
        <v>14</v>
      </c>
      <c r="N10" s="10" t="s">
        <v>108</v>
      </c>
      <c r="O10" s="21"/>
    </row>
    <row r="11" spans="2:15" ht="94.5" customHeight="1">
      <c r="B11" s="14">
        <v>3</v>
      </c>
      <c r="C11" s="23" t="s">
        <v>109</v>
      </c>
      <c r="D11" s="20" t="s">
        <v>110</v>
      </c>
      <c r="E11" s="20" t="s">
        <v>111</v>
      </c>
      <c r="F11" s="20" t="s">
        <v>331</v>
      </c>
      <c r="G11" s="10" t="s">
        <v>112</v>
      </c>
      <c r="H11" s="10" t="s">
        <v>113</v>
      </c>
      <c r="I11" s="10">
        <v>15</v>
      </c>
      <c r="J11" s="11" t="s">
        <v>114</v>
      </c>
      <c r="K11" s="12" t="s">
        <v>115</v>
      </c>
      <c r="L11" s="12" t="s">
        <v>14</v>
      </c>
      <c r="M11" s="12" t="s">
        <v>14</v>
      </c>
      <c r="N11" s="10" t="s">
        <v>116</v>
      </c>
      <c r="O11" s="21">
        <f>SUM(I9:I11)</f>
        <v>165</v>
      </c>
    </row>
    <row r="12" spans="2:15" ht="94.5" customHeight="1">
      <c r="B12" s="14">
        <v>4</v>
      </c>
      <c r="C12" s="23" t="s">
        <v>117</v>
      </c>
      <c r="D12" s="20" t="s">
        <v>118</v>
      </c>
      <c r="E12" s="20" t="s">
        <v>119</v>
      </c>
      <c r="F12" s="20" t="s">
        <v>332</v>
      </c>
      <c r="G12" s="10" t="s">
        <v>120</v>
      </c>
      <c r="H12" s="10" t="s">
        <v>121</v>
      </c>
      <c r="I12" s="10">
        <v>16</v>
      </c>
      <c r="J12" s="11" t="s">
        <v>122</v>
      </c>
      <c r="K12" s="12" t="s">
        <v>123</v>
      </c>
      <c r="L12" s="10" t="s">
        <v>14</v>
      </c>
      <c r="M12" s="12" t="s">
        <v>14</v>
      </c>
      <c r="N12" s="10" t="s">
        <v>124</v>
      </c>
      <c r="O12" s="21"/>
    </row>
    <row r="13" spans="2:15" ht="94.5" customHeight="1">
      <c r="B13" s="14">
        <v>5</v>
      </c>
      <c r="C13" s="23" t="s">
        <v>125</v>
      </c>
      <c r="D13" s="20" t="s">
        <v>126</v>
      </c>
      <c r="E13" s="20" t="s">
        <v>127</v>
      </c>
      <c r="F13" s="20" t="s">
        <v>333</v>
      </c>
      <c r="G13" s="10" t="s">
        <v>128</v>
      </c>
      <c r="H13" s="10" t="s">
        <v>129</v>
      </c>
      <c r="I13" s="10">
        <v>35</v>
      </c>
      <c r="J13" s="11" t="s">
        <v>130</v>
      </c>
      <c r="K13" s="12" t="s">
        <v>131</v>
      </c>
      <c r="L13" s="10" t="s">
        <v>14</v>
      </c>
      <c r="M13" s="12" t="s">
        <v>14</v>
      </c>
      <c r="N13" s="10" t="s">
        <v>132</v>
      </c>
      <c r="O13" s="21"/>
    </row>
    <row r="14" spans="2:15" ht="94.5" customHeight="1">
      <c r="B14" s="14">
        <v>6</v>
      </c>
      <c r="C14" s="27" t="s">
        <v>133</v>
      </c>
      <c r="D14" s="20" t="s">
        <v>134</v>
      </c>
      <c r="E14" s="20" t="s">
        <v>135</v>
      </c>
      <c r="F14" s="20" t="s">
        <v>334</v>
      </c>
      <c r="G14" s="10" t="s">
        <v>136</v>
      </c>
      <c r="H14" s="10" t="s">
        <v>137</v>
      </c>
      <c r="I14" s="10">
        <v>16</v>
      </c>
      <c r="J14" s="11" t="s">
        <v>138</v>
      </c>
      <c r="K14" s="12" t="s">
        <v>139</v>
      </c>
      <c r="L14" s="12" t="s">
        <v>14</v>
      </c>
      <c r="M14" s="12" t="s">
        <v>14</v>
      </c>
      <c r="N14" s="10" t="s">
        <v>140</v>
      </c>
      <c r="O14" s="21"/>
    </row>
    <row r="15" spans="2:15" ht="94.5" customHeight="1">
      <c r="B15" s="14">
        <v>7</v>
      </c>
      <c r="C15" s="27" t="s">
        <v>141</v>
      </c>
      <c r="D15" s="20" t="s">
        <v>142</v>
      </c>
      <c r="E15" s="20" t="s">
        <v>143</v>
      </c>
      <c r="F15" s="20" t="s">
        <v>335</v>
      </c>
      <c r="G15" s="10" t="s">
        <v>144</v>
      </c>
      <c r="H15" s="10" t="s">
        <v>145</v>
      </c>
      <c r="I15" s="10">
        <v>14</v>
      </c>
      <c r="J15" s="11" t="s">
        <v>146</v>
      </c>
      <c r="K15" s="12" t="s">
        <v>147</v>
      </c>
      <c r="L15" s="12" t="s">
        <v>14</v>
      </c>
      <c r="M15" s="12" t="s">
        <v>14</v>
      </c>
      <c r="N15" s="10" t="s">
        <v>148</v>
      </c>
      <c r="O15" s="21"/>
    </row>
    <row r="16" spans="2:15" ht="94.5" customHeight="1">
      <c r="B16" s="14">
        <v>8</v>
      </c>
      <c r="C16" s="27" t="s">
        <v>149</v>
      </c>
      <c r="D16" s="20" t="s">
        <v>142</v>
      </c>
      <c r="E16" s="20" t="s">
        <v>150</v>
      </c>
      <c r="F16" s="20" t="s">
        <v>336</v>
      </c>
      <c r="G16" s="10" t="s">
        <v>151</v>
      </c>
      <c r="H16" s="10" t="s">
        <v>152</v>
      </c>
      <c r="I16" s="10">
        <v>35</v>
      </c>
      <c r="J16" s="11" t="s">
        <v>153</v>
      </c>
      <c r="K16" s="12" t="s">
        <v>154</v>
      </c>
      <c r="L16" s="12" t="s">
        <v>14</v>
      </c>
      <c r="M16" s="12" t="s">
        <v>14</v>
      </c>
      <c r="N16" s="10" t="s">
        <v>155</v>
      </c>
      <c r="O16" s="21"/>
    </row>
    <row r="17" spans="2:15" ht="94.5" customHeight="1">
      <c r="B17" s="14">
        <v>9</v>
      </c>
      <c r="C17" s="27" t="s">
        <v>156</v>
      </c>
      <c r="D17" s="20" t="s">
        <v>142</v>
      </c>
      <c r="E17" s="20" t="s">
        <v>157</v>
      </c>
      <c r="F17" s="20" t="s">
        <v>337</v>
      </c>
      <c r="G17" s="10" t="s">
        <v>158</v>
      </c>
      <c r="H17" s="10" t="s">
        <v>159</v>
      </c>
      <c r="I17" s="10">
        <v>12</v>
      </c>
      <c r="J17" s="11" t="s">
        <v>153</v>
      </c>
      <c r="K17" s="12" t="s">
        <v>154</v>
      </c>
      <c r="L17" s="12" t="s">
        <v>14</v>
      </c>
      <c r="M17" s="12" t="s">
        <v>14</v>
      </c>
      <c r="N17" s="10" t="s">
        <v>160</v>
      </c>
      <c r="O17" s="21"/>
    </row>
    <row r="18" spans="2:15" ht="94.5" customHeight="1">
      <c r="B18" s="14">
        <v>10</v>
      </c>
      <c r="C18" s="27" t="s">
        <v>161</v>
      </c>
      <c r="D18" s="20" t="s">
        <v>162</v>
      </c>
      <c r="E18" s="20" t="s">
        <v>163</v>
      </c>
      <c r="F18" s="20" t="s">
        <v>338</v>
      </c>
      <c r="G18" s="10" t="s">
        <v>164</v>
      </c>
      <c r="H18" s="10" t="s">
        <v>165</v>
      </c>
      <c r="I18" s="10">
        <v>8</v>
      </c>
      <c r="J18" s="11" t="s">
        <v>166</v>
      </c>
      <c r="K18" s="12" t="s">
        <v>167</v>
      </c>
      <c r="L18" s="12" t="s">
        <v>14</v>
      </c>
      <c r="M18" s="12" t="s">
        <v>14</v>
      </c>
      <c r="N18" s="10" t="s">
        <v>168</v>
      </c>
      <c r="O18" s="21"/>
    </row>
    <row r="19" spans="2:15" ht="94.5" customHeight="1">
      <c r="B19" s="14">
        <v>11</v>
      </c>
      <c r="C19" s="27" t="s">
        <v>169</v>
      </c>
      <c r="D19" s="20" t="s">
        <v>170</v>
      </c>
      <c r="E19" s="20" t="s">
        <v>171</v>
      </c>
      <c r="F19" s="20" t="s">
        <v>339</v>
      </c>
      <c r="G19" s="10" t="s">
        <v>172</v>
      </c>
      <c r="H19" s="10" t="s">
        <v>173</v>
      </c>
      <c r="I19" s="10">
        <v>53</v>
      </c>
      <c r="J19" s="11" t="s">
        <v>174</v>
      </c>
      <c r="K19" s="12" t="s">
        <v>175</v>
      </c>
      <c r="L19" s="12" t="s">
        <v>14</v>
      </c>
      <c r="M19" s="12" t="s">
        <v>14</v>
      </c>
      <c r="N19" s="10" t="s">
        <v>176</v>
      </c>
      <c r="O19" s="21"/>
    </row>
    <row r="20" spans="2:15" ht="94.5" customHeight="1">
      <c r="B20" s="14">
        <v>12</v>
      </c>
      <c r="C20" s="27" t="s">
        <v>177</v>
      </c>
      <c r="D20" s="20" t="s">
        <v>178</v>
      </c>
      <c r="E20" s="20" t="s">
        <v>179</v>
      </c>
      <c r="F20" s="20" t="s">
        <v>340</v>
      </c>
      <c r="G20" s="10" t="s">
        <v>180</v>
      </c>
      <c r="H20" s="10" t="s">
        <v>181</v>
      </c>
      <c r="I20" s="10">
        <v>44</v>
      </c>
      <c r="J20" s="11" t="s">
        <v>183</v>
      </c>
      <c r="K20" s="11" t="s">
        <v>182</v>
      </c>
      <c r="L20" s="12" t="s">
        <v>14</v>
      </c>
      <c r="M20" s="12" t="s">
        <v>14</v>
      </c>
      <c r="N20" s="10" t="s">
        <v>184</v>
      </c>
      <c r="O20" s="21"/>
    </row>
    <row r="21" spans="2:15" ht="94.5" customHeight="1">
      <c r="B21" s="14">
        <v>13</v>
      </c>
      <c r="C21" s="27" t="s">
        <v>185</v>
      </c>
      <c r="D21" s="20" t="s">
        <v>189</v>
      </c>
      <c r="E21" s="20" t="s">
        <v>190</v>
      </c>
      <c r="F21" s="20" t="s">
        <v>341</v>
      </c>
      <c r="G21" s="10" t="s">
        <v>186</v>
      </c>
      <c r="H21" s="10" t="s">
        <v>21</v>
      </c>
      <c r="I21" s="10">
        <v>91</v>
      </c>
      <c r="J21" s="11" t="s">
        <v>178</v>
      </c>
      <c r="K21" s="11" t="s">
        <v>187</v>
      </c>
      <c r="L21" s="12" t="s">
        <v>375</v>
      </c>
      <c r="M21" s="12" t="s">
        <v>14</v>
      </c>
      <c r="N21" s="10" t="s">
        <v>188</v>
      </c>
      <c r="O21" s="21"/>
    </row>
    <row r="22" spans="2:15" ht="94.5" customHeight="1">
      <c r="B22" s="14">
        <v>14</v>
      </c>
      <c r="C22" s="27" t="s">
        <v>191</v>
      </c>
      <c r="D22" s="20" t="s">
        <v>315</v>
      </c>
      <c r="E22" s="20" t="s">
        <v>192</v>
      </c>
      <c r="F22" s="20" t="s">
        <v>342</v>
      </c>
      <c r="G22" s="10" t="s">
        <v>193</v>
      </c>
      <c r="H22" s="10" t="s">
        <v>194</v>
      </c>
      <c r="I22" s="10">
        <v>136</v>
      </c>
      <c r="J22" s="11" t="s">
        <v>195</v>
      </c>
      <c r="K22" s="11" t="s">
        <v>196</v>
      </c>
      <c r="L22" s="12" t="s">
        <v>14</v>
      </c>
      <c r="M22" s="12" t="s">
        <v>14</v>
      </c>
      <c r="N22" s="10" t="s">
        <v>197</v>
      </c>
      <c r="O22" s="21"/>
    </row>
    <row r="23" spans="2:15" ht="94.5" customHeight="1">
      <c r="B23" s="14">
        <v>15</v>
      </c>
      <c r="C23" s="27" t="s">
        <v>198</v>
      </c>
      <c r="D23" s="20" t="s">
        <v>199</v>
      </c>
      <c r="E23" s="20" t="s">
        <v>200</v>
      </c>
      <c r="F23" s="20" t="s">
        <v>343</v>
      </c>
      <c r="G23" s="10" t="s">
        <v>201</v>
      </c>
      <c r="H23" s="10" t="s">
        <v>202</v>
      </c>
      <c r="I23" s="10">
        <v>36</v>
      </c>
      <c r="J23" s="11" t="s">
        <v>199</v>
      </c>
      <c r="K23" s="11" t="s">
        <v>203</v>
      </c>
      <c r="L23" s="12" t="s">
        <v>14</v>
      </c>
      <c r="M23" s="12" t="s">
        <v>14</v>
      </c>
      <c r="N23" s="10" t="s">
        <v>197</v>
      </c>
      <c r="O23" s="21"/>
    </row>
    <row r="24" spans="2:15" ht="94.5" customHeight="1">
      <c r="B24" s="14">
        <v>16</v>
      </c>
      <c r="C24" s="19" t="s">
        <v>204</v>
      </c>
      <c r="D24" s="11" t="s">
        <v>199</v>
      </c>
      <c r="E24" s="10" t="s">
        <v>460</v>
      </c>
      <c r="F24" s="10" t="s">
        <v>344</v>
      </c>
      <c r="G24" s="10" t="s">
        <v>48</v>
      </c>
      <c r="H24" s="10" t="s">
        <v>50</v>
      </c>
      <c r="I24" s="10">
        <v>7</v>
      </c>
      <c r="J24" s="11" t="s">
        <v>199</v>
      </c>
      <c r="K24" s="12" t="s">
        <v>205</v>
      </c>
      <c r="L24" s="10" t="s">
        <v>14</v>
      </c>
      <c r="M24" s="12" t="s">
        <v>14</v>
      </c>
      <c r="N24" s="10" t="s">
        <v>51</v>
      </c>
      <c r="O24" s="21"/>
    </row>
    <row r="25" spans="2:15" ht="94.5" customHeight="1">
      <c r="B25" s="14">
        <v>17</v>
      </c>
      <c r="C25" s="23" t="s">
        <v>206</v>
      </c>
      <c r="D25" s="20" t="s">
        <v>207</v>
      </c>
      <c r="E25" s="20" t="s">
        <v>459</v>
      </c>
      <c r="F25" s="20" t="s">
        <v>345</v>
      </c>
      <c r="G25" s="10" t="s">
        <v>208</v>
      </c>
      <c r="H25" s="10" t="s">
        <v>209</v>
      </c>
      <c r="I25" s="10">
        <v>13</v>
      </c>
      <c r="J25" s="11" t="s">
        <v>210</v>
      </c>
      <c r="K25" s="11" t="s">
        <v>211</v>
      </c>
      <c r="L25" s="12" t="s">
        <v>14</v>
      </c>
      <c r="M25" s="12" t="s">
        <v>14</v>
      </c>
      <c r="N25" s="10" t="s">
        <v>212</v>
      </c>
      <c r="O25" s="21"/>
    </row>
    <row r="26" spans="2:15" ht="94.5" customHeight="1">
      <c r="B26" s="14">
        <v>18</v>
      </c>
      <c r="C26" s="27" t="s">
        <v>213</v>
      </c>
      <c r="D26" s="20" t="s">
        <v>214</v>
      </c>
      <c r="E26" s="20" t="s">
        <v>215</v>
      </c>
      <c r="F26" s="20" t="s">
        <v>346</v>
      </c>
      <c r="G26" s="10" t="s">
        <v>216</v>
      </c>
      <c r="H26" s="10" t="s">
        <v>217</v>
      </c>
      <c r="I26" s="10">
        <v>23</v>
      </c>
      <c r="J26" s="11" t="s">
        <v>218</v>
      </c>
      <c r="K26" s="11" t="s">
        <v>219</v>
      </c>
      <c r="L26" s="12" t="s">
        <v>14</v>
      </c>
      <c r="M26" s="12" t="s">
        <v>14</v>
      </c>
      <c r="N26" s="10" t="s">
        <v>220</v>
      </c>
      <c r="O26" s="21"/>
    </row>
    <row r="27" spans="2:15" ht="94.5" customHeight="1">
      <c r="B27" s="14">
        <v>19</v>
      </c>
      <c r="C27" s="27" t="s">
        <v>221</v>
      </c>
      <c r="D27" s="20" t="s">
        <v>222</v>
      </c>
      <c r="E27" s="20" t="s">
        <v>20</v>
      </c>
      <c r="F27" s="20" t="s">
        <v>267</v>
      </c>
      <c r="G27" s="10" t="s">
        <v>223</v>
      </c>
      <c r="H27" s="10" t="s">
        <v>224</v>
      </c>
      <c r="I27" s="10">
        <v>35</v>
      </c>
      <c r="J27" s="11" t="s">
        <v>225</v>
      </c>
      <c r="K27" s="11" t="s">
        <v>226</v>
      </c>
      <c r="L27" s="12" t="s">
        <v>14</v>
      </c>
      <c r="M27" s="12" t="s">
        <v>14</v>
      </c>
      <c r="N27" s="10" t="s">
        <v>227</v>
      </c>
      <c r="O27" s="21"/>
    </row>
    <row r="28" spans="2:15" ht="94.5" customHeight="1">
      <c r="B28" s="14">
        <v>20</v>
      </c>
      <c r="C28" s="27" t="s">
        <v>228</v>
      </c>
      <c r="D28" s="20" t="s">
        <v>229</v>
      </c>
      <c r="E28" s="20" t="s">
        <v>230</v>
      </c>
      <c r="F28" s="20" t="s">
        <v>347</v>
      </c>
      <c r="G28" s="10" t="s">
        <v>231</v>
      </c>
      <c r="H28" s="10" t="s">
        <v>232</v>
      </c>
      <c r="I28" s="10">
        <v>17</v>
      </c>
      <c r="J28" s="11" t="s">
        <v>233</v>
      </c>
      <c r="K28" s="11" t="s">
        <v>234</v>
      </c>
      <c r="L28" s="12" t="s">
        <v>14</v>
      </c>
      <c r="M28" s="12" t="s">
        <v>14</v>
      </c>
      <c r="N28" s="10" t="s">
        <v>235</v>
      </c>
      <c r="O28" s="21"/>
    </row>
    <row r="29" spans="2:15" ht="105.75" customHeight="1">
      <c r="B29" s="14">
        <v>21</v>
      </c>
      <c r="C29" s="27" t="s">
        <v>236</v>
      </c>
      <c r="D29" s="20" t="s">
        <v>229</v>
      </c>
      <c r="E29" s="20" t="s">
        <v>237</v>
      </c>
      <c r="F29" s="20" t="s">
        <v>348</v>
      </c>
      <c r="G29" s="10" t="s">
        <v>238</v>
      </c>
      <c r="H29" s="10" t="s">
        <v>239</v>
      </c>
      <c r="I29" s="10">
        <v>34</v>
      </c>
      <c r="J29" s="11" t="s">
        <v>225</v>
      </c>
      <c r="K29" s="11" t="s">
        <v>226</v>
      </c>
      <c r="L29" s="12" t="s">
        <v>420</v>
      </c>
      <c r="M29" s="12" t="s">
        <v>14</v>
      </c>
      <c r="N29" s="10" t="s">
        <v>240</v>
      </c>
      <c r="O29" s="21"/>
    </row>
    <row r="30" spans="2:15" ht="94.5" customHeight="1">
      <c r="B30" s="14">
        <v>22</v>
      </c>
      <c r="C30" s="27" t="s">
        <v>241</v>
      </c>
      <c r="D30" s="20" t="s">
        <v>242</v>
      </c>
      <c r="E30" s="20" t="s">
        <v>243</v>
      </c>
      <c r="F30" s="20" t="s">
        <v>349</v>
      </c>
      <c r="G30" s="10" t="s">
        <v>29</v>
      </c>
      <c r="H30" s="10" t="s">
        <v>30</v>
      </c>
      <c r="I30" s="10">
        <v>19</v>
      </c>
      <c r="J30" s="11" t="s">
        <v>222</v>
      </c>
      <c r="K30" s="11" t="s">
        <v>244</v>
      </c>
      <c r="L30" s="12" t="s">
        <v>14</v>
      </c>
      <c r="M30" s="12" t="s">
        <v>14</v>
      </c>
      <c r="N30" s="10" t="s">
        <v>245</v>
      </c>
      <c r="O30" s="21"/>
    </row>
    <row r="31" spans="2:15" ht="94.5" customHeight="1">
      <c r="B31" s="14">
        <v>23</v>
      </c>
      <c r="C31" s="27" t="s">
        <v>246</v>
      </c>
      <c r="D31" s="20" t="s">
        <v>247</v>
      </c>
      <c r="E31" s="20" t="s">
        <v>458</v>
      </c>
      <c r="F31" s="20" t="s">
        <v>350</v>
      </c>
      <c r="G31" s="10" t="s">
        <v>248</v>
      </c>
      <c r="H31" s="10" t="s">
        <v>249</v>
      </c>
      <c r="I31" s="10">
        <v>36</v>
      </c>
      <c r="J31" s="11" t="s">
        <v>250</v>
      </c>
      <c r="K31" s="11" t="s">
        <v>251</v>
      </c>
      <c r="L31" s="12" t="s">
        <v>14</v>
      </c>
      <c r="M31" s="12" t="s">
        <v>14</v>
      </c>
      <c r="N31" s="10" t="s">
        <v>252</v>
      </c>
      <c r="O31" s="21"/>
    </row>
    <row r="32" spans="2:15" ht="94.5" customHeight="1">
      <c r="B32" s="14">
        <v>24</v>
      </c>
      <c r="C32" s="19" t="s">
        <v>258</v>
      </c>
      <c r="D32" s="11" t="s">
        <v>314</v>
      </c>
      <c r="E32" s="10" t="s">
        <v>253</v>
      </c>
      <c r="F32" s="16" t="s">
        <v>45</v>
      </c>
      <c r="G32" s="10" t="s">
        <v>47</v>
      </c>
      <c r="H32" s="10" t="s">
        <v>254</v>
      </c>
      <c r="I32" s="10">
        <v>7</v>
      </c>
      <c r="J32" s="11" t="s">
        <v>255</v>
      </c>
      <c r="K32" s="12" t="s">
        <v>256</v>
      </c>
      <c r="L32" s="10" t="s">
        <v>14</v>
      </c>
      <c r="M32" s="12" t="s">
        <v>14</v>
      </c>
      <c r="N32" s="10" t="s">
        <v>257</v>
      </c>
      <c r="O32" s="21"/>
    </row>
    <row r="33" spans="2:15" ht="94.5" customHeight="1">
      <c r="B33" s="14">
        <v>25</v>
      </c>
      <c r="C33" s="27" t="s">
        <v>259</v>
      </c>
      <c r="D33" s="20" t="s">
        <v>260</v>
      </c>
      <c r="E33" s="20" t="s">
        <v>261</v>
      </c>
      <c r="F33" s="20" t="s">
        <v>351</v>
      </c>
      <c r="G33" s="10" t="s">
        <v>262</v>
      </c>
      <c r="H33" s="10" t="s">
        <v>263</v>
      </c>
      <c r="I33" s="10">
        <v>18</v>
      </c>
      <c r="J33" s="11" t="s">
        <v>264</v>
      </c>
      <c r="K33" s="12" t="s">
        <v>265</v>
      </c>
      <c r="L33" s="12" t="s">
        <v>14</v>
      </c>
      <c r="M33" s="12" t="s">
        <v>14</v>
      </c>
      <c r="N33" s="10" t="s">
        <v>266</v>
      </c>
      <c r="O33" s="21"/>
    </row>
    <row r="34" spans="2:15" ht="94.5" customHeight="1">
      <c r="B34" s="14">
        <v>26</v>
      </c>
      <c r="C34" s="19" t="s">
        <v>268</v>
      </c>
      <c r="D34" s="11" t="s">
        <v>269</v>
      </c>
      <c r="E34" s="10" t="s">
        <v>270</v>
      </c>
      <c r="F34" s="10" t="s">
        <v>38</v>
      </c>
      <c r="G34" s="10" t="s">
        <v>271</v>
      </c>
      <c r="H34" s="10" t="s">
        <v>22</v>
      </c>
      <c r="I34" s="10">
        <v>121</v>
      </c>
      <c r="J34" s="11" t="s">
        <v>272</v>
      </c>
      <c r="K34" s="12" t="s">
        <v>273</v>
      </c>
      <c r="L34" s="10" t="s">
        <v>14</v>
      </c>
      <c r="M34" s="12" t="s">
        <v>14</v>
      </c>
      <c r="N34" s="10" t="s">
        <v>274</v>
      </c>
      <c r="O34" s="21"/>
    </row>
    <row r="35" spans="2:15" ht="94.5" customHeight="1">
      <c r="B35" s="14">
        <v>27</v>
      </c>
      <c r="C35" s="19" t="s">
        <v>275</v>
      </c>
      <c r="D35" s="11" t="s">
        <v>276</v>
      </c>
      <c r="E35" s="10" t="s">
        <v>20</v>
      </c>
      <c r="F35" s="16" t="s">
        <v>41</v>
      </c>
      <c r="G35" s="10" t="s">
        <v>42</v>
      </c>
      <c r="H35" s="10" t="s">
        <v>43</v>
      </c>
      <c r="I35" s="10">
        <v>33</v>
      </c>
      <c r="J35" s="11" t="s">
        <v>277</v>
      </c>
      <c r="K35" s="11" t="s">
        <v>278</v>
      </c>
      <c r="L35" s="10" t="s">
        <v>14</v>
      </c>
      <c r="M35" s="12" t="s">
        <v>14</v>
      </c>
      <c r="N35" s="10" t="s">
        <v>279</v>
      </c>
      <c r="O35" s="21"/>
    </row>
    <row r="36" spans="2:15" ht="94.5" customHeight="1">
      <c r="B36" s="14">
        <v>28</v>
      </c>
      <c r="C36" s="27" t="s">
        <v>280</v>
      </c>
      <c r="D36" s="20" t="s">
        <v>281</v>
      </c>
      <c r="E36" s="20" t="s">
        <v>282</v>
      </c>
      <c r="F36" s="20" t="s">
        <v>461</v>
      </c>
      <c r="G36" s="10" t="s">
        <v>283</v>
      </c>
      <c r="H36" s="10" t="s">
        <v>284</v>
      </c>
      <c r="I36" s="10">
        <v>49</v>
      </c>
      <c r="J36" s="11" t="s">
        <v>276</v>
      </c>
      <c r="K36" s="12" t="s">
        <v>285</v>
      </c>
      <c r="L36" s="12" t="s">
        <v>14</v>
      </c>
      <c r="M36" s="12" t="s">
        <v>14</v>
      </c>
      <c r="N36" s="10" t="s">
        <v>286</v>
      </c>
      <c r="O36" s="21"/>
    </row>
    <row r="37" spans="2:15" ht="94.5" customHeight="1">
      <c r="B37" s="14">
        <v>29</v>
      </c>
      <c r="C37" s="19" t="s">
        <v>295</v>
      </c>
      <c r="D37" s="11" t="s">
        <v>296</v>
      </c>
      <c r="E37" s="10" t="s">
        <v>20</v>
      </c>
      <c r="F37" s="16" t="s">
        <v>297</v>
      </c>
      <c r="G37" s="10" t="s">
        <v>298</v>
      </c>
      <c r="H37" s="10" t="s">
        <v>37</v>
      </c>
      <c r="I37" s="10">
        <v>9</v>
      </c>
      <c r="J37" s="11" t="s">
        <v>299</v>
      </c>
      <c r="K37" s="12" t="s">
        <v>300</v>
      </c>
      <c r="L37" s="10" t="s">
        <v>14</v>
      </c>
      <c r="M37" s="12" t="s">
        <v>14</v>
      </c>
      <c r="N37" s="10" t="s">
        <v>301</v>
      </c>
      <c r="O37" s="21"/>
    </row>
    <row r="38" spans="2:15" ht="94.5" customHeight="1">
      <c r="B38" s="14">
        <v>30</v>
      </c>
      <c r="C38" s="19" t="s">
        <v>302</v>
      </c>
      <c r="D38" s="11" t="s">
        <v>303</v>
      </c>
      <c r="E38" s="10" t="s">
        <v>20</v>
      </c>
      <c r="F38" s="16" t="s">
        <v>39</v>
      </c>
      <c r="G38" s="10" t="s">
        <v>304</v>
      </c>
      <c r="H38" s="10" t="s">
        <v>40</v>
      </c>
      <c r="I38" s="10">
        <v>17</v>
      </c>
      <c r="J38" s="11" t="s">
        <v>296</v>
      </c>
      <c r="K38" s="12" t="s">
        <v>305</v>
      </c>
      <c r="L38" s="10" t="s">
        <v>14</v>
      </c>
      <c r="M38" s="12" t="s">
        <v>14</v>
      </c>
      <c r="N38" s="10" t="s">
        <v>306</v>
      </c>
      <c r="O38" s="21"/>
    </row>
    <row r="39" spans="2:15" ht="94.5" customHeight="1">
      <c r="B39" s="14">
        <v>31</v>
      </c>
      <c r="C39" s="23" t="s">
        <v>307</v>
      </c>
      <c r="D39" s="20" t="s">
        <v>308</v>
      </c>
      <c r="E39" s="20" t="s">
        <v>309</v>
      </c>
      <c r="F39" s="20" t="s">
        <v>46</v>
      </c>
      <c r="G39" s="10" t="s">
        <v>44</v>
      </c>
      <c r="H39" s="10" t="s">
        <v>310</v>
      </c>
      <c r="I39" s="10">
        <v>16</v>
      </c>
      <c r="J39" s="11" t="s">
        <v>311</v>
      </c>
      <c r="K39" s="12" t="s">
        <v>312</v>
      </c>
      <c r="L39" s="10" t="s">
        <v>14</v>
      </c>
      <c r="M39" s="12" t="s">
        <v>14</v>
      </c>
      <c r="N39" s="10" t="s">
        <v>313</v>
      </c>
      <c r="O39" s="21"/>
    </row>
    <row r="40" spans="2:15" ht="94.5" customHeight="1">
      <c r="B40" s="14">
        <v>32</v>
      </c>
      <c r="C40" s="27" t="s">
        <v>287</v>
      </c>
      <c r="D40" s="20" t="s">
        <v>288</v>
      </c>
      <c r="E40" s="20" t="s">
        <v>289</v>
      </c>
      <c r="F40" s="20" t="s">
        <v>352</v>
      </c>
      <c r="G40" s="10" t="s">
        <v>290</v>
      </c>
      <c r="H40" s="10" t="s">
        <v>291</v>
      </c>
      <c r="I40" s="10">
        <v>27</v>
      </c>
      <c r="J40" s="11" t="s">
        <v>292</v>
      </c>
      <c r="K40" s="12" t="s">
        <v>293</v>
      </c>
      <c r="L40" s="12" t="s">
        <v>14</v>
      </c>
      <c r="M40" s="12" t="s">
        <v>14</v>
      </c>
      <c r="N40" s="10" t="s">
        <v>294</v>
      </c>
      <c r="O40" s="21"/>
    </row>
    <row r="41" spans="2:15" ht="94.5" customHeight="1">
      <c r="B41" s="14">
        <v>33</v>
      </c>
      <c r="C41" s="23" t="s">
        <v>321</v>
      </c>
      <c r="D41" s="20" t="s">
        <v>322</v>
      </c>
      <c r="E41" s="20" t="s">
        <v>323</v>
      </c>
      <c r="F41" s="20" t="s">
        <v>353</v>
      </c>
      <c r="G41" s="10" t="s">
        <v>324</v>
      </c>
      <c r="H41" s="10" t="s">
        <v>325</v>
      </c>
      <c r="I41" s="10">
        <v>13</v>
      </c>
      <c r="J41" s="11" t="s">
        <v>326</v>
      </c>
      <c r="K41" s="12" t="s">
        <v>327</v>
      </c>
      <c r="L41" s="10" t="s">
        <v>14</v>
      </c>
      <c r="M41" s="12" t="s">
        <v>14</v>
      </c>
      <c r="N41" s="10" t="s">
        <v>328</v>
      </c>
      <c r="O41" s="21"/>
    </row>
    <row r="42" spans="2:15" ht="94.5" customHeight="1">
      <c r="B42" s="14">
        <v>34</v>
      </c>
      <c r="C42" s="29" t="s">
        <v>316</v>
      </c>
      <c r="D42" s="30" t="s">
        <v>317</v>
      </c>
      <c r="E42" s="29" t="s">
        <v>49</v>
      </c>
      <c r="F42" s="32" t="s">
        <v>354</v>
      </c>
      <c r="G42" s="29" t="s">
        <v>318</v>
      </c>
      <c r="H42" s="29" t="s">
        <v>31</v>
      </c>
      <c r="I42" s="31">
        <v>120</v>
      </c>
      <c r="J42" s="29" t="s">
        <v>319</v>
      </c>
      <c r="K42" s="29" t="s">
        <v>320</v>
      </c>
      <c r="L42" s="38" t="s">
        <v>603</v>
      </c>
      <c r="M42" s="38" t="s">
        <v>14</v>
      </c>
      <c r="N42" s="38" t="s">
        <v>601</v>
      </c>
      <c r="O42" s="21"/>
    </row>
    <row r="43" spans="2:15" ht="94.5" customHeight="1">
      <c r="B43" s="14">
        <v>35</v>
      </c>
      <c r="C43" s="23" t="s">
        <v>355</v>
      </c>
      <c r="D43" s="20" t="s">
        <v>356</v>
      </c>
      <c r="E43" s="20" t="s">
        <v>357</v>
      </c>
      <c r="F43" s="16" t="s">
        <v>368</v>
      </c>
      <c r="G43" s="10" t="s">
        <v>358</v>
      </c>
      <c r="H43" s="10" t="s">
        <v>23</v>
      </c>
      <c r="I43" s="10">
        <v>40</v>
      </c>
      <c r="J43" s="11" t="s">
        <v>359</v>
      </c>
      <c r="K43" s="12" t="s">
        <v>360</v>
      </c>
      <c r="L43" s="10" t="s">
        <v>14</v>
      </c>
      <c r="M43" s="12" t="s">
        <v>14</v>
      </c>
      <c r="N43" s="10" t="s">
        <v>361</v>
      </c>
      <c r="O43" s="21"/>
    </row>
    <row r="44" spans="2:15" ht="94.5" customHeight="1">
      <c r="B44" s="14">
        <v>36</v>
      </c>
      <c r="C44" s="23" t="s">
        <v>362</v>
      </c>
      <c r="D44" s="20" t="s">
        <v>363</v>
      </c>
      <c r="E44" s="20" t="s">
        <v>20</v>
      </c>
      <c r="F44" s="16" t="s">
        <v>52</v>
      </c>
      <c r="G44" s="10" t="s">
        <v>364</v>
      </c>
      <c r="H44" s="10" t="s">
        <v>53</v>
      </c>
      <c r="I44" s="10">
        <v>14</v>
      </c>
      <c r="J44" s="11" t="s">
        <v>365</v>
      </c>
      <c r="K44" s="12" t="s">
        <v>366</v>
      </c>
      <c r="L44" s="10" t="s">
        <v>14</v>
      </c>
      <c r="M44" s="12" t="s">
        <v>14</v>
      </c>
      <c r="N44" s="10" t="s">
        <v>367</v>
      </c>
      <c r="O44" s="21"/>
    </row>
    <row r="45" spans="2:15" ht="94.5" customHeight="1">
      <c r="B45" s="14">
        <v>37</v>
      </c>
      <c r="C45" s="23" t="s">
        <v>369</v>
      </c>
      <c r="D45" s="20" t="s">
        <v>370</v>
      </c>
      <c r="E45" s="20" t="s">
        <v>371</v>
      </c>
      <c r="F45" s="20" t="s">
        <v>59</v>
      </c>
      <c r="G45" s="17" t="s">
        <v>54</v>
      </c>
      <c r="H45" s="17" t="s">
        <v>55</v>
      </c>
      <c r="I45" s="17">
        <v>37</v>
      </c>
      <c r="J45" s="20" t="s">
        <v>372</v>
      </c>
      <c r="K45" s="25" t="s">
        <v>373</v>
      </c>
      <c r="L45" s="17" t="s">
        <v>14</v>
      </c>
      <c r="M45" s="25" t="s">
        <v>14</v>
      </c>
      <c r="N45" s="17" t="s">
        <v>374</v>
      </c>
      <c r="O45" s="21"/>
    </row>
    <row r="46" spans="2:15" ht="94.5" customHeight="1">
      <c r="B46" s="14">
        <v>38</v>
      </c>
      <c r="C46" s="15" t="s">
        <v>377</v>
      </c>
      <c r="D46" s="11" t="s">
        <v>378</v>
      </c>
      <c r="E46" s="10" t="s">
        <v>20</v>
      </c>
      <c r="F46" s="26" t="s">
        <v>33</v>
      </c>
      <c r="G46" s="10" t="s">
        <v>407</v>
      </c>
      <c r="H46" s="10" t="s">
        <v>56</v>
      </c>
      <c r="I46" s="10">
        <v>55</v>
      </c>
      <c r="J46" s="11" t="s">
        <v>408</v>
      </c>
      <c r="K46" s="12" t="s">
        <v>409</v>
      </c>
      <c r="L46" s="10" t="s">
        <v>14</v>
      </c>
      <c r="M46" s="14" t="s">
        <v>14</v>
      </c>
      <c r="N46" s="10" t="s">
        <v>376</v>
      </c>
      <c r="O46" s="10"/>
    </row>
    <row r="47" spans="2:15" ht="94.5" customHeight="1">
      <c r="B47" s="14">
        <v>39</v>
      </c>
      <c r="C47" s="23" t="s">
        <v>379</v>
      </c>
      <c r="D47" s="20">
        <v>44631</v>
      </c>
      <c r="E47" s="20" t="s">
        <v>457</v>
      </c>
      <c r="F47" s="20" t="s">
        <v>67</v>
      </c>
      <c r="G47" s="10" t="s">
        <v>68</v>
      </c>
      <c r="H47" s="10" t="s">
        <v>15</v>
      </c>
      <c r="I47" s="10">
        <v>52</v>
      </c>
      <c r="J47" s="11" t="s">
        <v>380</v>
      </c>
      <c r="K47" s="12" t="s">
        <v>381</v>
      </c>
      <c r="L47" s="10" t="s">
        <v>14</v>
      </c>
      <c r="M47" s="12" t="s">
        <v>14</v>
      </c>
      <c r="N47" s="17" t="s">
        <v>382</v>
      </c>
      <c r="O47" s="33"/>
    </row>
    <row r="48" spans="2:15" ht="94.5" customHeight="1">
      <c r="B48" s="14">
        <v>40</v>
      </c>
      <c r="C48" s="23" t="s">
        <v>383</v>
      </c>
      <c r="D48" s="20" t="s">
        <v>384</v>
      </c>
      <c r="E48" s="20" t="s">
        <v>385</v>
      </c>
      <c r="F48" s="20" t="s">
        <v>63</v>
      </c>
      <c r="G48" s="10" t="s">
        <v>64</v>
      </c>
      <c r="H48" s="10" t="s">
        <v>65</v>
      </c>
      <c r="I48" s="10">
        <v>30</v>
      </c>
      <c r="J48" s="11"/>
      <c r="K48" s="12" t="s">
        <v>62</v>
      </c>
      <c r="L48" s="10" t="s">
        <v>14</v>
      </c>
      <c r="M48" s="12" t="s">
        <v>14</v>
      </c>
      <c r="N48" s="17" t="s">
        <v>386</v>
      </c>
      <c r="O48" s="21"/>
    </row>
    <row r="49" spans="2:15" ht="94.5" customHeight="1">
      <c r="B49" s="14">
        <v>41</v>
      </c>
      <c r="C49" s="23" t="s">
        <v>387</v>
      </c>
      <c r="D49" s="20" t="s">
        <v>393</v>
      </c>
      <c r="E49" s="20" t="s">
        <v>20</v>
      </c>
      <c r="F49" s="20" t="s">
        <v>69</v>
      </c>
      <c r="G49" s="10" t="s">
        <v>70</v>
      </c>
      <c r="H49" s="10" t="s">
        <v>24</v>
      </c>
      <c r="I49" s="10">
        <v>43</v>
      </c>
      <c r="J49" s="11" t="s">
        <v>388</v>
      </c>
      <c r="K49" s="12" t="s">
        <v>389</v>
      </c>
      <c r="L49" s="10" t="s">
        <v>14</v>
      </c>
      <c r="M49" s="12" t="s">
        <v>14</v>
      </c>
      <c r="N49" s="17" t="s">
        <v>390</v>
      </c>
      <c r="O49" s="21"/>
    </row>
    <row r="50" spans="2:15" ht="94.5" customHeight="1">
      <c r="B50" s="14">
        <v>42</v>
      </c>
      <c r="C50" s="23" t="s">
        <v>391</v>
      </c>
      <c r="D50" s="20" t="s">
        <v>392</v>
      </c>
      <c r="E50" s="20" t="s">
        <v>20</v>
      </c>
      <c r="F50" s="20" t="s">
        <v>60</v>
      </c>
      <c r="G50" s="10" t="s">
        <v>18</v>
      </c>
      <c r="H50" s="10" t="s">
        <v>19</v>
      </c>
      <c r="I50" s="10">
        <v>38</v>
      </c>
      <c r="J50" s="11" t="s">
        <v>394</v>
      </c>
      <c r="K50" s="12" t="s">
        <v>395</v>
      </c>
      <c r="L50" s="10" t="s">
        <v>14</v>
      </c>
      <c r="M50" s="12" t="s">
        <v>14</v>
      </c>
      <c r="N50" s="17" t="s">
        <v>396</v>
      </c>
      <c r="O50" s="21"/>
    </row>
    <row r="51" spans="2:15" ht="94.5" customHeight="1">
      <c r="B51" s="14">
        <v>43</v>
      </c>
      <c r="C51" s="23" t="s">
        <v>397</v>
      </c>
      <c r="D51" s="20" t="s">
        <v>398</v>
      </c>
      <c r="E51" s="20" t="s">
        <v>399</v>
      </c>
      <c r="F51" s="20" t="s">
        <v>463</v>
      </c>
      <c r="G51" s="10" t="s">
        <v>58</v>
      </c>
      <c r="H51" s="10" t="s">
        <v>400</v>
      </c>
      <c r="I51" s="10">
        <v>35</v>
      </c>
      <c r="J51" s="11" t="s">
        <v>401</v>
      </c>
      <c r="K51" s="12" t="s">
        <v>402</v>
      </c>
      <c r="L51" s="10"/>
      <c r="M51" s="12" t="s">
        <v>14</v>
      </c>
      <c r="N51" s="10" t="s">
        <v>396</v>
      </c>
      <c r="O51" s="21"/>
    </row>
    <row r="52" spans="2:15" ht="94.5" customHeight="1">
      <c r="B52" s="14">
        <v>44</v>
      </c>
      <c r="C52" s="23" t="s">
        <v>403</v>
      </c>
      <c r="D52" s="20" t="s">
        <v>398</v>
      </c>
      <c r="E52" s="20" t="s">
        <v>20</v>
      </c>
      <c r="F52" s="20" t="s">
        <v>66</v>
      </c>
      <c r="G52" s="10" t="s">
        <v>404</v>
      </c>
      <c r="H52" s="10" t="s">
        <v>405</v>
      </c>
      <c r="I52" s="10">
        <v>72</v>
      </c>
      <c r="J52" s="11" t="s">
        <v>388</v>
      </c>
      <c r="K52" s="12" t="s">
        <v>406</v>
      </c>
      <c r="L52" s="10"/>
      <c r="M52" s="12" t="s">
        <v>14</v>
      </c>
      <c r="N52" s="17" t="s">
        <v>396</v>
      </c>
      <c r="O52" s="21"/>
    </row>
    <row r="53" spans="2:15" ht="94.5" customHeight="1">
      <c r="B53" s="14">
        <v>45</v>
      </c>
      <c r="C53" s="15" t="s">
        <v>410</v>
      </c>
      <c r="D53" s="11" t="s">
        <v>411</v>
      </c>
      <c r="E53" s="10" t="s">
        <v>412</v>
      </c>
      <c r="F53" s="17" t="s">
        <v>462</v>
      </c>
      <c r="G53" s="10" t="s">
        <v>413</v>
      </c>
      <c r="H53" s="10" t="s">
        <v>57</v>
      </c>
      <c r="I53" s="10">
        <v>37</v>
      </c>
      <c r="J53" s="11" t="s">
        <v>398</v>
      </c>
      <c r="K53" s="12" t="s">
        <v>414</v>
      </c>
      <c r="L53" s="10" t="s">
        <v>14</v>
      </c>
      <c r="M53" s="14" t="s">
        <v>14</v>
      </c>
      <c r="N53" s="10" t="s">
        <v>415</v>
      </c>
      <c r="O53" s="21"/>
    </row>
    <row r="54" spans="2:15" ht="94.5" customHeight="1">
      <c r="B54" s="14">
        <v>46</v>
      </c>
      <c r="C54" s="23" t="s">
        <v>416</v>
      </c>
      <c r="D54" s="20" t="s">
        <v>411</v>
      </c>
      <c r="E54" s="20" t="s">
        <v>20</v>
      </c>
      <c r="F54" s="20" t="s">
        <v>562</v>
      </c>
      <c r="G54" s="10" t="s">
        <v>417</v>
      </c>
      <c r="H54" s="10" t="s">
        <v>61</v>
      </c>
      <c r="I54" s="10">
        <v>57</v>
      </c>
      <c r="J54" s="11" t="s">
        <v>411</v>
      </c>
      <c r="K54" s="12" t="s">
        <v>418</v>
      </c>
      <c r="L54" s="10" t="s">
        <v>14</v>
      </c>
      <c r="M54" s="12" t="s">
        <v>14</v>
      </c>
      <c r="N54" s="17" t="s">
        <v>419</v>
      </c>
      <c r="O54" s="21"/>
    </row>
    <row r="55" spans="2:15" ht="94.5" customHeight="1">
      <c r="B55" s="14">
        <v>47</v>
      </c>
      <c r="C55" s="23" t="s">
        <v>421</v>
      </c>
      <c r="D55" s="20" t="s">
        <v>422</v>
      </c>
      <c r="E55" s="20" t="s">
        <v>20</v>
      </c>
      <c r="F55" s="20" t="s">
        <v>425</v>
      </c>
      <c r="G55" s="10" t="s">
        <v>426</v>
      </c>
      <c r="H55" s="10" t="s">
        <v>427</v>
      </c>
      <c r="I55" s="10">
        <v>10</v>
      </c>
      <c r="J55" s="11" t="s">
        <v>428</v>
      </c>
      <c r="K55" s="12" t="s">
        <v>429</v>
      </c>
      <c r="L55" s="10" t="s">
        <v>14</v>
      </c>
      <c r="M55" s="12" t="s">
        <v>14</v>
      </c>
      <c r="N55" s="17" t="s">
        <v>430</v>
      </c>
      <c r="O55" s="21"/>
    </row>
    <row r="56" spans="2:15" ht="94.5" customHeight="1">
      <c r="B56" s="14">
        <v>48</v>
      </c>
      <c r="C56" s="23" t="s">
        <v>423</v>
      </c>
      <c r="D56" s="20" t="s">
        <v>424</v>
      </c>
      <c r="E56" s="20" t="s">
        <v>20</v>
      </c>
      <c r="F56" s="20" t="s">
        <v>431</v>
      </c>
      <c r="G56" s="10" t="s">
        <v>432</v>
      </c>
      <c r="H56" s="10" t="s">
        <v>433</v>
      </c>
      <c r="I56" s="10">
        <v>50</v>
      </c>
      <c r="J56" s="11" t="s">
        <v>434</v>
      </c>
      <c r="K56" s="12" t="s">
        <v>435</v>
      </c>
      <c r="L56" s="10" t="s">
        <v>14</v>
      </c>
      <c r="M56" s="12" t="s">
        <v>14</v>
      </c>
      <c r="N56" s="17" t="s">
        <v>436</v>
      </c>
      <c r="O56" s="21"/>
    </row>
    <row r="57" spans="2:15" ht="94.5" customHeight="1">
      <c r="B57" s="14">
        <v>49</v>
      </c>
      <c r="C57" s="23" t="s">
        <v>437</v>
      </c>
      <c r="D57" s="20" t="s">
        <v>438</v>
      </c>
      <c r="E57" s="20" t="s">
        <v>439</v>
      </c>
      <c r="F57" s="20" t="s">
        <v>440</v>
      </c>
      <c r="G57" s="10" t="s">
        <v>441</v>
      </c>
      <c r="H57" s="10" t="s">
        <v>71</v>
      </c>
      <c r="I57" s="10">
        <v>50</v>
      </c>
      <c r="J57" s="11" t="s">
        <v>442</v>
      </c>
      <c r="K57" s="12" t="s">
        <v>443</v>
      </c>
      <c r="L57" s="10" t="s">
        <v>14</v>
      </c>
      <c r="M57" s="12" t="s">
        <v>14</v>
      </c>
      <c r="N57" s="17" t="s">
        <v>444</v>
      </c>
      <c r="O57" s="21"/>
    </row>
    <row r="58" spans="2:15" ht="94.5" customHeight="1">
      <c r="B58" s="14">
        <v>50</v>
      </c>
      <c r="C58" s="23" t="s">
        <v>445</v>
      </c>
      <c r="D58" s="20" t="s">
        <v>446</v>
      </c>
      <c r="E58" s="20" t="s">
        <v>455</v>
      </c>
      <c r="F58" s="20" t="s">
        <v>72</v>
      </c>
      <c r="G58" s="10" t="s">
        <v>73</v>
      </c>
      <c r="H58" s="10" t="s">
        <v>16</v>
      </c>
      <c r="I58" s="10">
        <v>13</v>
      </c>
      <c r="J58" s="11" t="s">
        <v>442</v>
      </c>
      <c r="K58" s="12" t="s">
        <v>443</v>
      </c>
      <c r="L58" s="10" t="s">
        <v>14</v>
      </c>
      <c r="M58" s="12" t="s">
        <v>14</v>
      </c>
      <c r="N58" s="10" t="s">
        <v>447</v>
      </c>
      <c r="O58" s="21"/>
    </row>
    <row r="59" spans="2:15" ht="94.5" customHeight="1">
      <c r="B59" s="14">
        <v>51</v>
      </c>
      <c r="C59" s="23" t="s">
        <v>448</v>
      </c>
      <c r="D59" s="20" t="s">
        <v>449</v>
      </c>
      <c r="E59" s="20" t="s">
        <v>456</v>
      </c>
      <c r="F59" s="20" t="s">
        <v>32</v>
      </c>
      <c r="G59" s="10" t="s">
        <v>74</v>
      </c>
      <c r="H59" s="10" t="s">
        <v>450</v>
      </c>
      <c r="I59" s="10">
        <v>13</v>
      </c>
      <c r="J59" s="11" t="s">
        <v>451</v>
      </c>
      <c r="K59" s="12" t="s">
        <v>452</v>
      </c>
      <c r="L59" s="10" t="s">
        <v>14</v>
      </c>
      <c r="M59" s="12" t="s">
        <v>14</v>
      </c>
      <c r="N59" s="10" t="s">
        <v>453</v>
      </c>
      <c r="O59" s="21"/>
    </row>
    <row r="60" spans="2:15" ht="94.5" customHeight="1">
      <c r="B60" s="14">
        <v>52</v>
      </c>
      <c r="C60" s="23" t="s">
        <v>454</v>
      </c>
      <c r="D60" s="20" t="s">
        <v>464</v>
      </c>
      <c r="E60" s="20" t="s">
        <v>20</v>
      </c>
      <c r="F60" s="20" t="s">
        <v>76</v>
      </c>
      <c r="G60" s="10" t="s">
        <v>465</v>
      </c>
      <c r="H60" s="10" t="s">
        <v>75</v>
      </c>
      <c r="I60" s="10">
        <v>23</v>
      </c>
      <c r="J60" s="11" t="s">
        <v>466</v>
      </c>
      <c r="K60" s="12" t="s">
        <v>467</v>
      </c>
      <c r="L60" s="10" t="s">
        <v>14</v>
      </c>
      <c r="M60" s="12" t="s">
        <v>14</v>
      </c>
      <c r="N60" s="10" t="s">
        <v>468</v>
      </c>
      <c r="O60" s="21"/>
    </row>
    <row r="61" spans="2:15" ht="117" customHeight="1">
      <c r="B61" s="14">
        <v>53</v>
      </c>
      <c r="C61" s="15" t="s">
        <v>481</v>
      </c>
      <c r="D61" s="11" t="s">
        <v>482</v>
      </c>
      <c r="E61" s="10" t="s">
        <v>483</v>
      </c>
      <c r="F61" s="10" t="s">
        <v>489</v>
      </c>
      <c r="G61" s="10" t="s">
        <v>484</v>
      </c>
      <c r="H61" s="10" t="s">
        <v>485</v>
      </c>
      <c r="I61" s="10">
        <v>162</v>
      </c>
      <c r="J61" s="11" t="s">
        <v>486</v>
      </c>
      <c r="K61" s="12" t="s">
        <v>487</v>
      </c>
      <c r="L61" s="10" t="s">
        <v>14</v>
      </c>
      <c r="M61" s="14" t="s">
        <v>14</v>
      </c>
      <c r="N61" s="10" t="s">
        <v>488</v>
      </c>
      <c r="O61" s="21"/>
    </row>
    <row r="62" spans="2:15" ht="94.5" customHeight="1">
      <c r="B62" s="14">
        <v>54</v>
      </c>
      <c r="C62" s="19" t="s">
        <v>476</v>
      </c>
      <c r="D62" s="11" t="s">
        <v>473</v>
      </c>
      <c r="E62" s="20" t="s">
        <v>477</v>
      </c>
      <c r="F62" s="20" t="s">
        <v>496</v>
      </c>
      <c r="G62" s="10" t="s">
        <v>48</v>
      </c>
      <c r="H62" s="10" t="s">
        <v>79</v>
      </c>
      <c r="I62" s="10">
        <v>8</v>
      </c>
      <c r="J62" s="11" t="s">
        <v>478</v>
      </c>
      <c r="K62" s="12" t="s">
        <v>479</v>
      </c>
      <c r="L62" s="10" t="s">
        <v>14</v>
      </c>
      <c r="M62" s="12" t="s">
        <v>14</v>
      </c>
      <c r="N62" s="10" t="s">
        <v>480</v>
      </c>
      <c r="O62" s="21"/>
    </row>
    <row r="63" spans="2:15" ht="94.5" customHeight="1">
      <c r="B63" s="14">
        <v>55</v>
      </c>
      <c r="C63" s="23" t="s">
        <v>469</v>
      </c>
      <c r="D63" s="20" t="s">
        <v>470</v>
      </c>
      <c r="E63" s="20" t="s">
        <v>471</v>
      </c>
      <c r="F63" s="20" t="s">
        <v>472</v>
      </c>
      <c r="G63" s="10" t="s">
        <v>77</v>
      </c>
      <c r="H63" s="10" t="s">
        <v>78</v>
      </c>
      <c r="I63" s="10">
        <v>8</v>
      </c>
      <c r="J63" s="11" t="s">
        <v>473</v>
      </c>
      <c r="K63" s="12" t="s">
        <v>474</v>
      </c>
      <c r="L63" s="10" t="s">
        <v>14</v>
      </c>
      <c r="M63" s="12" t="s">
        <v>14</v>
      </c>
      <c r="N63" s="10" t="s">
        <v>475</v>
      </c>
      <c r="O63" s="21"/>
    </row>
    <row r="64" spans="2:15" ht="94.5" customHeight="1">
      <c r="B64" s="14">
        <v>56</v>
      </c>
      <c r="C64" s="23" t="s">
        <v>490</v>
      </c>
      <c r="D64" s="20" t="s">
        <v>491</v>
      </c>
      <c r="E64" s="20" t="s">
        <v>80</v>
      </c>
      <c r="F64" s="20" t="s">
        <v>575</v>
      </c>
      <c r="G64" s="10" t="s">
        <v>81</v>
      </c>
      <c r="H64" s="10" t="s">
        <v>492</v>
      </c>
      <c r="I64" s="10">
        <v>13</v>
      </c>
      <c r="J64" s="11" t="s">
        <v>493</v>
      </c>
      <c r="K64" s="12" t="s">
        <v>494</v>
      </c>
      <c r="L64" s="10" t="s">
        <v>14</v>
      </c>
      <c r="M64" s="12" t="s">
        <v>14</v>
      </c>
      <c r="N64" s="10" t="s">
        <v>495</v>
      </c>
      <c r="O64" s="21"/>
    </row>
    <row r="65" spans="2:15" ht="94.5" customHeight="1">
      <c r="B65" s="14">
        <v>57</v>
      </c>
      <c r="C65" s="23" t="s">
        <v>498</v>
      </c>
      <c r="D65" s="20" t="s">
        <v>499</v>
      </c>
      <c r="E65" s="20" t="s">
        <v>571</v>
      </c>
      <c r="F65" s="20" t="s">
        <v>500</v>
      </c>
      <c r="G65" s="10" t="s">
        <v>83</v>
      </c>
      <c r="H65" s="10" t="s">
        <v>84</v>
      </c>
      <c r="I65" s="10">
        <v>20</v>
      </c>
      <c r="J65" s="11" t="s">
        <v>501</v>
      </c>
      <c r="K65" s="12" t="s">
        <v>502</v>
      </c>
      <c r="L65" s="10" t="s">
        <v>14</v>
      </c>
      <c r="M65" s="12" t="s">
        <v>14</v>
      </c>
      <c r="N65" s="10" t="s">
        <v>503</v>
      </c>
      <c r="O65" s="21"/>
    </row>
    <row r="66" spans="2:15" ht="94.5" customHeight="1">
      <c r="B66" s="14">
        <v>58</v>
      </c>
      <c r="C66" s="23" t="s">
        <v>504</v>
      </c>
      <c r="D66" s="20" t="s">
        <v>499</v>
      </c>
      <c r="E66" s="20" t="s">
        <v>505</v>
      </c>
      <c r="F66" s="34" t="s">
        <v>506</v>
      </c>
      <c r="G66" s="10" t="s">
        <v>87</v>
      </c>
      <c r="H66" s="10" t="s">
        <v>25</v>
      </c>
      <c r="I66" s="10">
        <v>52</v>
      </c>
      <c r="J66" s="11" t="s">
        <v>501</v>
      </c>
      <c r="K66" s="12" t="s">
        <v>502</v>
      </c>
      <c r="L66" s="10" t="s">
        <v>14</v>
      </c>
      <c r="M66" s="12" t="s">
        <v>14</v>
      </c>
      <c r="N66" s="10" t="s">
        <v>507</v>
      </c>
      <c r="O66" s="21"/>
    </row>
    <row r="67" spans="2:15" ht="94.5" customHeight="1">
      <c r="B67" s="14">
        <v>59</v>
      </c>
      <c r="C67" s="23" t="s">
        <v>508</v>
      </c>
      <c r="D67" s="20" t="s">
        <v>509</v>
      </c>
      <c r="E67" s="20" t="s">
        <v>572</v>
      </c>
      <c r="F67" s="34" t="s">
        <v>576</v>
      </c>
      <c r="G67" s="10" t="s">
        <v>510</v>
      </c>
      <c r="H67" s="10" t="s">
        <v>511</v>
      </c>
      <c r="I67" s="10">
        <v>13</v>
      </c>
      <c r="J67" s="11" t="s">
        <v>512</v>
      </c>
      <c r="K67" s="12" t="s">
        <v>513</v>
      </c>
      <c r="L67" s="10" t="s">
        <v>14</v>
      </c>
      <c r="M67" s="12" t="s">
        <v>14</v>
      </c>
      <c r="N67" s="10" t="s">
        <v>514</v>
      </c>
      <c r="O67" s="21"/>
    </row>
    <row r="68" spans="2:15" ht="105" customHeight="1">
      <c r="B68" s="14">
        <v>60</v>
      </c>
      <c r="C68" s="23" t="s">
        <v>515</v>
      </c>
      <c r="D68" s="20" t="s">
        <v>516</v>
      </c>
      <c r="E68" s="20" t="s">
        <v>517</v>
      </c>
      <c r="F68" s="20" t="s">
        <v>518</v>
      </c>
      <c r="G68" s="10" t="s">
        <v>85</v>
      </c>
      <c r="H68" s="10" t="s">
        <v>17</v>
      </c>
      <c r="I68" s="10">
        <v>31</v>
      </c>
      <c r="J68" s="11" t="s">
        <v>519</v>
      </c>
      <c r="K68" s="12" t="s">
        <v>520</v>
      </c>
      <c r="L68" s="10" t="s">
        <v>14</v>
      </c>
      <c r="M68" s="12" t="s">
        <v>14</v>
      </c>
      <c r="N68" s="10" t="s">
        <v>521</v>
      </c>
      <c r="O68" s="21"/>
    </row>
    <row r="69" spans="2:15" ht="94.5" customHeight="1">
      <c r="B69" s="14">
        <v>61</v>
      </c>
      <c r="C69" s="23" t="s">
        <v>522</v>
      </c>
      <c r="D69" s="20" t="s">
        <v>497</v>
      </c>
      <c r="E69" s="20" t="s">
        <v>523</v>
      </c>
      <c r="F69" s="20" t="s">
        <v>524</v>
      </c>
      <c r="G69" s="10" t="s">
        <v>90</v>
      </c>
      <c r="H69" s="10" t="s">
        <v>91</v>
      </c>
      <c r="I69" s="10">
        <v>34</v>
      </c>
      <c r="J69" s="11" t="s">
        <v>519</v>
      </c>
      <c r="K69" s="12" t="s">
        <v>525</v>
      </c>
      <c r="L69" s="10" t="s">
        <v>14</v>
      </c>
      <c r="M69" s="12" t="s">
        <v>14</v>
      </c>
      <c r="N69" s="10" t="s">
        <v>526</v>
      </c>
      <c r="O69" s="21"/>
    </row>
    <row r="70" spans="2:15" ht="102.75" customHeight="1">
      <c r="B70" s="14">
        <v>62</v>
      </c>
      <c r="C70" s="23" t="s">
        <v>527</v>
      </c>
      <c r="D70" s="20" t="s">
        <v>528</v>
      </c>
      <c r="E70" s="20" t="s">
        <v>573</v>
      </c>
      <c r="F70" s="20" t="s">
        <v>574</v>
      </c>
      <c r="G70" s="10" t="s">
        <v>529</v>
      </c>
      <c r="H70" s="10" t="s">
        <v>92</v>
      </c>
      <c r="I70" s="10">
        <v>162</v>
      </c>
      <c r="J70" s="11" t="s">
        <v>528</v>
      </c>
      <c r="K70" s="12" t="s">
        <v>530</v>
      </c>
      <c r="L70" s="10" t="s">
        <v>14</v>
      </c>
      <c r="M70" s="12" t="s">
        <v>14</v>
      </c>
      <c r="N70" s="10" t="s">
        <v>531</v>
      </c>
      <c r="O70" s="21"/>
    </row>
    <row r="71" spans="2:15" ht="94.5" customHeight="1">
      <c r="B71" s="14">
        <v>63</v>
      </c>
      <c r="C71" s="23" t="s">
        <v>532</v>
      </c>
      <c r="D71" s="20" t="s">
        <v>533</v>
      </c>
      <c r="E71" s="20" t="s">
        <v>20</v>
      </c>
      <c r="F71" s="20" t="s">
        <v>534</v>
      </c>
      <c r="G71" s="10" t="s">
        <v>535</v>
      </c>
      <c r="H71" s="10" t="s">
        <v>89</v>
      </c>
      <c r="I71" s="10">
        <v>38</v>
      </c>
      <c r="J71" s="11" t="s">
        <v>528</v>
      </c>
      <c r="K71" s="12" t="s">
        <v>536</v>
      </c>
      <c r="L71" s="10" t="s">
        <v>14</v>
      </c>
      <c r="M71" s="12" t="s">
        <v>14</v>
      </c>
      <c r="N71" s="10" t="s">
        <v>537</v>
      </c>
      <c r="O71" s="21"/>
    </row>
    <row r="72" spans="2:15" ht="94.5" customHeight="1">
      <c r="B72" s="14">
        <v>64</v>
      </c>
      <c r="C72" s="23" t="s">
        <v>538</v>
      </c>
      <c r="D72" s="20" t="s">
        <v>539</v>
      </c>
      <c r="E72" s="20" t="s">
        <v>20</v>
      </c>
      <c r="F72" s="20" t="s">
        <v>540</v>
      </c>
      <c r="G72" s="10" t="s">
        <v>541</v>
      </c>
      <c r="H72" s="10" t="s">
        <v>542</v>
      </c>
      <c r="I72" s="10">
        <v>45</v>
      </c>
      <c r="J72" s="11" t="s">
        <v>543</v>
      </c>
      <c r="K72" s="12" t="s">
        <v>544</v>
      </c>
      <c r="L72" s="10" t="s">
        <v>14</v>
      </c>
      <c r="M72" s="12" t="s">
        <v>14</v>
      </c>
      <c r="N72" s="10" t="s">
        <v>545</v>
      </c>
      <c r="O72" s="21"/>
    </row>
    <row r="73" spans="2:15" ht="94.5" customHeight="1">
      <c r="B73" s="14">
        <v>65</v>
      </c>
      <c r="C73" s="23" t="s">
        <v>546</v>
      </c>
      <c r="D73" s="20" t="s">
        <v>547</v>
      </c>
      <c r="E73" s="20" t="s">
        <v>548</v>
      </c>
      <c r="F73" s="20" t="s">
        <v>549</v>
      </c>
      <c r="G73" s="10" t="s">
        <v>550</v>
      </c>
      <c r="H73" s="10" t="s">
        <v>82</v>
      </c>
      <c r="I73" s="10">
        <v>43</v>
      </c>
      <c r="J73" s="11" t="s">
        <v>551</v>
      </c>
      <c r="K73" s="12" t="s">
        <v>552</v>
      </c>
      <c r="L73" s="10" t="s">
        <v>14</v>
      </c>
      <c r="M73" s="12" t="s">
        <v>14</v>
      </c>
      <c r="N73" s="10" t="s">
        <v>553</v>
      </c>
      <c r="O73" s="21"/>
    </row>
    <row r="74" spans="2:15" ht="94.5" customHeight="1">
      <c r="B74" s="14">
        <v>66</v>
      </c>
      <c r="C74" s="23" t="s">
        <v>554</v>
      </c>
      <c r="D74" s="20" t="s">
        <v>555</v>
      </c>
      <c r="E74" s="20" t="s">
        <v>556</v>
      </c>
      <c r="F74" s="20" t="s">
        <v>557</v>
      </c>
      <c r="G74" s="10" t="s">
        <v>86</v>
      </c>
      <c r="H74" s="10" t="s">
        <v>558</v>
      </c>
      <c r="I74" s="10">
        <v>16</v>
      </c>
      <c r="J74" s="11" t="s">
        <v>559</v>
      </c>
      <c r="K74" s="12" t="s">
        <v>560</v>
      </c>
      <c r="L74" s="10" t="s">
        <v>14</v>
      </c>
      <c r="M74" s="12" t="s">
        <v>14</v>
      </c>
      <c r="N74" s="10" t="s">
        <v>561</v>
      </c>
      <c r="O74" s="21"/>
    </row>
    <row r="75" spans="2:15" ht="94.5" customHeight="1">
      <c r="B75" s="14">
        <v>67</v>
      </c>
      <c r="C75" s="23" t="s">
        <v>563</v>
      </c>
      <c r="D75" s="20" t="s">
        <v>564</v>
      </c>
      <c r="E75" s="20" t="s">
        <v>565</v>
      </c>
      <c r="F75" s="20" t="s">
        <v>566</v>
      </c>
      <c r="G75" s="10" t="s">
        <v>567</v>
      </c>
      <c r="H75" s="10" t="s">
        <v>13</v>
      </c>
      <c r="I75" s="10">
        <v>100</v>
      </c>
      <c r="J75" s="11" t="s">
        <v>568</v>
      </c>
      <c r="K75" s="12" t="s">
        <v>569</v>
      </c>
      <c r="L75" s="10" t="s">
        <v>14</v>
      </c>
      <c r="M75" s="12" t="s">
        <v>14</v>
      </c>
      <c r="N75" s="10" t="s">
        <v>570</v>
      </c>
      <c r="O75" s="21"/>
    </row>
    <row r="76" spans="2:15" ht="102" customHeight="1">
      <c r="B76" s="14">
        <v>68</v>
      </c>
      <c r="C76" s="23" t="s">
        <v>577</v>
      </c>
      <c r="D76" s="20" t="s">
        <v>578</v>
      </c>
      <c r="E76" s="20" t="s">
        <v>579</v>
      </c>
      <c r="F76" s="20" t="s">
        <v>598</v>
      </c>
      <c r="G76" s="10" t="s">
        <v>580</v>
      </c>
      <c r="H76" s="10" t="s">
        <v>581</v>
      </c>
      <c r="I76" s="10">
        <v>25</v>
      </c>
      <c r="J76" s="11" t="s">
        <v>582</v>
      </c>
      <c r="K76" s="12" t="s">
        <v>583</v>
      </c>
      <c r="L76" s="10" t="s">
        <v>14</v>
      </c>
      <c r="M76" s="12" t="s">
        <v>14</v>
      </c>
      <c r="N76" s="10" t="s">
        <v>584</v>
      </c>
      <c r="O76" s="21"/>
    </row>
    <row r="77" spans="2:15" ht="94.5" customHeight="1">
      <c r="B77" s="14">
        <v>69</v>
      </c>
      <c r="C77" s="23" t="s">
        <v>585</v>
      </c>
      <c r="D77" s="20" t="s">
        <v>586</v>
      </c>
      <c r="E77" s="20" t="s">
        <v>587</v>
      </c>
      <c r="F77" s="20" t="s">
        <v>599</v>
      </c>
      <c r="G77" s="10" t="s">
        <v>588</v>
      </c>
      <c r="H77" s="10" t="s">
        <v>589</v>
      </c>
      <c r="I77" s="10">
        <v>9</v>
      </c>
      <c r="J77" s="11" t="s">
        <v>578</v>
      </c>
      <c r="K77" s="12" t="s">
        <v>590</v>
      </c>
      <c r="L77" s="10" t="s">
        <v>14</v>
      </c>
      <c r="M77" s="12" t="s">
        <v>14</v>
      </c>
      <c r="N77" s="10" t="s">
        <v>591</v>
      </c>
      <c r="O77" s="21"/>
    </row>
    <row r="78" spans="2:15" ht="94.5" customHeight="1">
      <c r="B78" s="14">
        <v>70</v>
      </c>
      <c r="C78" s="23" t="s">
        <v>592</v>
      </c>
      <c r="D78" s="20" t="s">
        <v>593</v>
      </c>
      <c r="E78" s="20" t="s">
        <v>594</v>
      </c>
      <c r="F78" s="20" t="s">
        <v>600</v>
      </c>
      <c r="G78" s="10" t="s">
        <v>94</v>
      </c>
      <c r="H78" s="10" t="s">
        <v>93</v>
      </c>
      <c r="I78" s="10">
        <v>37</v>
      </c>
      <c r="J78" s="11" t="s">
        <v>595</v>
      </c>
      <c r="K78" s="12" t="s">
        <v>596</v>
      </c>
      <c r="L78" s="10" t="s">
        <v>14</v>
      </c>
      <c r="M78" s="12" t="s">
        <v>14</v>
      </c>
      <c r="N78" s="10" t="s">
        <v>597</v>
      </c>
      <c r="O78" s="21"/>
    </row>
    <row r="79" spans="2:15" ht="94.5" customHeight="1">
      <c r="B79" s="14">
        <v>71</v>
      </c>
      <c r="C79" s="23" t="s">
        <v>606</v>
      </c>
      <c r="D79" s="20" t="s">
        <v>607</v>
      </c>
      <c r="E79" s="20" t="s">
        <v>608</v>
      </c>
      <c r="F79" s="20" t="s">
        <v>609</v>
      </c>
      <c r="G79" s="10" t="s">
        <v>610</v>
      </c>
      <c r="H79" s="10" t="s">
        <v>611</v>
      </c>
      <c r="I79" s="10">
        <v>67</v>
      </c>
      <c r="J79" s="11" t="s">
        <v>612</v>
      </c>
      <c r="K79" s="12" t="s">
        <v>613</v>
      </c>
      <c r="L79" s="10" t="s">
        <v>14</v>
      </c>
      <c r="M79" s="12" t="s">
        <v>14</v>
      </c>
      <c r="N79" s="10" t="s">
        <v>614</v>
      </c>
      <c r="O79" s="21"/>
    </row>
    <row r="80" spans="2:15" ht="94.5" customHeight="1">
      <c r="B80" s="14">
        <v>72</v>
      </c>
      <c r="C80" s="23" t="s">
        <v>615</v>
      </c>
      <c r="D80" s="20" t="s">
        <v>616</v>
      </c>
      <c r="E80" s="20" t="s">
        <v>604</v>
      </c>
      <c r="F80" s="20" t="s">
        <v>605</v>
      </c>
      <c r="G80" s="10" t="s">
        <v>617</v>
      </c>
      <c r="H80" s="10" t="s">
        <v>618</v>
      </c>
      <c r="I80" s="10">
        <v>47</v>
      </c>
      <c r="J80" s="11" t="s">
        <v>619</v>
      </c>
      <c r="K80" s="12" t="s">
        <v>620</v>
      </c>
      <c r="L80" s="10" t="s">
        <v>14</v>
      </c>
      <c r="M80" s="12" t="s">
        <v>14</v>
      </c>
      <c r="N80" s="10" t="s">
        <v>621</v>
      </c>
      <c r="O80" s="21"/>
    </row>
    <row r="81" spans="2:15" ht="94.5" customHeight="1">
      <c r="B81" s="14">
        <v>73</v>
      </c>
      <c r="C81" s="23" t="s">
        <v>622</v>
      </c>
      <c r="D81" s="20" t="s">
        <v>623</v>
      </c>
      <c r="E81" s="20" t="s">
        <v>624</v>
      </c>
      <c r="F81" s="20" t="s">
        <v>625</v>
      </c>
      <c r="G81" s="10" t="s">
        <v>626</v>
      </c>
      <c r="H81" s="10" t="s">
        <v>627</v>
      </c>
      <c r="I81" s="10">
        <v>78</v>
      </c>
      <c r="J81" s="11" t="s">
        <v>628</v>
      </c>
      <c r="K81" s="12" t="s">
        <v>629</v>
      </c>
      <c r="L81" s="10" t="s">
        <v>14</v>
      </c>
      <c r="M81" s="12" t="s">
        <v>14</v>
      </c>
      <c r="N81" s="10" t="s">
        <v>630</v>
      </c>
      <c r="O81" s="21"/>
    </row>
    <row r="82" spans="2:15" ht="24" customHeight="1">
      <c r="B82" s="7"/>
      <c r="C82" s="8"/>
      <c r="D82" s="9"/>
      <c r="E82" s="8"/>
      <c r="F82" s="8"/>
      <c r="G82" s="35">
        <f>I9+I10+I11+I12+I13+I14+I15+I16+I17+I18+I19+I20+I21+I22+I23+I24+I25+I26+I27+I28+I29+I30+I31+I32+I33+I34+I35+I36+I37+I38+I39+I40+I41+I42+I43+I44+I45+I46+I47+I48+I49+I50+I51+I52+I53+I54+I55+I56+I57+I58+I59+I64+I63+I62+I61+I60+I65+I66+I67+I68+I69+I70+I71+I72+I73+I74+I75+I76+I77+I78+I79+I80+I81</f>
        <v>2952</v>
      </c>
      <c r="H82" s="36"/>
      <c r="I82" s="37">
        <f>SUM(I9:I81)</f>
        <v>2952</v>
      </c>
      <c r="J82" s="8"/>
      <c r="K82" s="8"/>
      <c r="L82" s="8"/>
      <c r="M82" s="8"/>
      <c r="N82" s="28"/>
      <c r="O82" s="21"/>
    </row>
    <row r="83" spans="2:16" ht="15" customHeight="1">
      <c r="B83" s="48" t="s">
        <v>34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P83" s="24">
        <f>304+157+211+2056+22</f>
        <v>2750</v>
      </c>
    </row>
    <row r="84" spans="2:14" ht="1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2:9" ht="15">
      <c r="B85" s="44" t="s">
        <v>35</v>
      </c>
      <c r="C85" s="45"/>
      <c r="D85" s="45"/>
      <c r="E85" s="45"/>
      <c r="F85" s="45"/>
      <c r="G85" s="22" t="s">
        <v>36</v>
      </c>
      <c r="H85" s="22"/>
      <c r="I85" s="21"/>
    </row>
  </sheetData>
  <sheetProtection/>
  <mergeCells count="18">
    <mergeCell ref="B85:F85"/>
    <mergeCell ref="D2:N2"/>
    <mergeCell ref="B83:N84"/>
    <mergeCell ref="I6:I7"/>
    <mergeCell ref="J6:J7"/>
    <mergeCell ref="K6:K7"/>
    <mergeCell ref="L6:L7"/>
    <mergeCell ref="M6:M7"/>
    <mergeCell ref="N6:N7"/>
    <mergeCell ref="B3:N3"/>
    <mergeCell ref="F4:J4"/>
    <mergeCell ref="K4:N5"/>
    <mergeCell ref="B6:B7"/>
    <mergeCell ref="C6:C7"/>
    <mergeCell ref="D6:D7"/>
    <mergeCell ref="E6:E7"/>
    <mergeCell ref="F6:F7"/>
    <mergeCell ref="G6:H6"/>
  </mergeCells>
  <hyperlinks>
    <hyperlink ref="F6" r:id="rId1" display="consultantplus://offline/ref=99B6F81FA524F2F13599926E0246B03D2474CAA328AA5D966FBC025D3EB4228FF7E8AB46FFDAB8EBv8k7C"/>
  </hyperlinks>
  <printOptions/>
  <pageMargins left="0.7" right="0.7" top="0.75" bottom="0.75" header="0.3" footer="0.3"/>
  <pageSetup horizontalDpi="600" verticalDpi="600" orientation="landscape" paperSize="9" scale="60" r:id="rId2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123</cp:lastModifiedBy>
  <cp:lastPrinted>2023-07-05T04:49:02Z</cp:lastPrinted>
  <dcterms:created xsi:type="dcterms:W3CDTF">2016-04-04T01:56:39Z</dcterms:created>
  <dcterms:modified xsi:type="dcterms:W3CDTF">2023-10-02T03:12:18Z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